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WASH Plan\Document\Verification Velidation\"/>
    </mc:Choice>
  </mc:AlternateContent>
  <bookViews>
    <workbookView xWindow="0" yWindow="0" windowWidth="14385" windowHeight="4290"/>
  </bookViews>
  <sheets>
    <sheet name="M1" sheetId="15" r:id="rId1"/>
    <sheet name="M2" sheetId="3" r:id="rId2"/>
    <sheet name="M3" sheetId="2" r:id="rId3"/>
    <sheet name="Ext. WSS Verification Sheet" sheetId="4" r:id="rId4"/>
    <sheet name="HH Verification Sheet" sheetId="5" r:id="rId5"/>
    <sheet name="ExCS Verification Sheet" sheetId="6" r:id="rId6"/>
    <sheet name="OngingCS Verification Sheet" sheetId="7" r:id="rId7"/>
    <sheet name="NewCS Verification Sheet (2)" sheetId="8" r:id="rId8"/>
    <sheet name="New US Verification Sheet (3)" sheetId="9" r:id="rId9"/>
    <sheet name="Ongoing US Verification Sheet" sheetId="10" r:id="rId10"/>
    <sheet name="Tubewell Verification She " sheetId="11" r:id="rId11"/>
    <sheet name="School Verification She  " sheetId="12" r:id="rId12"/>
    <sheet name="HCF Verification Sheet" sheetId="13" r:id="rId13"/>
    <sheet name="Public Plc Verification" sheetId="14" r:id="rId1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3" l="1"/>
  <c r="A9" i="11" l="1"/>
  <c r="A21" i="11" l="1"/>
  <c r="A22" i="11" s="1"/>
  <c r="A23" i="11" s="1"/>
  <c r="A24" i="11" s="1"/>
  <c r="A12" i="14"/>
  <c r="A13" i="14" s="1"/>
  <c r="A14" i="14" s="1"/>
  <c r="A15" i="14" s="1"/>
  <c r="A16" i="14" s="1"/>
  <c r="A17" i="14" s="1"/>
  <c r="A18" i="14" s="1"/>
  <c r="A19" i="14" s="1"/>
  <c r="A20" i="14" s="1"/>
  <c r="A21" i="14" s="1"/>
  <c r="A22" i="14" s="1"/>
  <c r="A23" i="14" s="1"/>
  <c r="A11" i="14"/>
  <c r="A60" i="13"/>
  <c r="A59" i="13"/>
  <c r="A51" i="13"/>
  <c r="A52" i="13" s="1"/>
  <c r="A53" i="13" s="1"/>
  <c r="A54" i="13" s="1"/>
  <c r="A55" i="13" s="1"/>
  <c r="A56" i="13" s="1"/>
  <c r="A57" i="13" s="1"/>
  <c r="A50" i="13"/>
  <c r="A44" i="13"/>
  <c r="A45" i="13" s="1"/>
  <c r="A46" i="13" s="1"/>
  <c r="A47" i="13" s="1"/>
  <c r="A48" i="13" s="1"/>
  <c r="A43" i="13"/>
  <c r="A35" i="13"/>
  <c r="A36" i="13"/>
  <c r="A37" i="13"/>
  <c r="A38" i="13"/>
  <c r="A39" i="13" s="1"/>
  <c r="A40" i="13" s="1"/>
  <c r="A41" i="13" s="1"/>
  <c r="A34" i="13"/>
  <c r="A32" i="13"/>
  <c r="A31" i="13"/>
  <c r="A16" i="13"/>
  <c r="A17" i="13" s="1"/>
  <c r="A18" i="13" s="1"/>
  <c r="A19" i="13" s="1"/>
  <c r="A20" i="13" s="1"/>
  <c r="A21" i="13" s="1"/>
  <c r="A22" i="13" s="1"/>
  <c r="A23" i="13" s="1"/>
  <c r="A12" i="13"/>
  <c r="A25" i="13"/>
  <c r="A26" i="13" s="1"/>
  <c r="A27" i="13" s="1"/>
  <c r="A28" i="13" s="1"/>
  <c r="A29" i="13" s="1"/>
  <c r="A11" i="13"/>
  <c r="A27" i="12"/>
  <c r="A28" i="12" s="1"/>
  <c r="A29" i="12" s="1"/>
  <c r="A30" i="12" s="1"/>
  <c r="A26" i="12"/>
  <c r="A17" i="12"/>
  <c r="A18" i="12" s="1"/>
  <c r="A19" i="12" s="1"/>
  <c r="A20" i="12" s="1"/>
  <c r="A21" i="12" s="1"/>
  <c r="A22" i="12" s="1"/>
  <c r="A23" i="12" s="1"/>
  <c r="A24" i="12" s="1"/>
  <c r="A11" i="12"/>
  <c r="A12" i="12" s="1"/>
  <c r="A10" i="11"/>
  <c r="A11" i="11" s="1"/>
  <c r="A12" i="11" s="1"/>
  <c r="A13" i="11" s="1"/>
  <c r="A14" i="11" s="1"/>
  <c r="A15" i="11" s="1"/>
  <c r="A17" i="11" s="1"/>
  <c r="A19" i="11" s="1"/>
  <c r="A9" i="10"/>
  <c r="A10" i="10" s="1"/>
  <c r="A11" i="10" s="1"/>
  <c r="A12" i="10" s="1"/>
  <c r="A13" i="10" s="1"/>
  <c r="A14" i="10" s="1"/>
  <c r="A15" i="10" s="1"/>
  <c r="A16" i="10" s="1"/>
  <c r="A17" i="10" s="1"/>
  <c r="A18" i="10" s="1"/>
  <c r="A19" i="10" s="1"/>
  <c r="A20" i="10" s="1"/>
  <c r="A10" i="9"/>
  <c r="A11" i="9" s="1"/>
  <c r="A12" i="9" s="1"/>
  <c r="A13" i="9" s="1"/>
  <c r="A14" i="9" s="1"/>
  <c r="A15" i="9" s="1"/>
  <c r="A9" i="9"/>
  <c r="A11" i="8"/>
  <c r="A12" i="8" s="1"/>
  <c r="A13" i="8" s="1"/>
  <c r="A14" i="8" s="1"/>
  <c r="A15" i="8" s="1"/>
  <c r="A11" i="7"/>
  <c r="A12" i="7" s="1"/>
  <c r="A13" i="7" s="1"/>
  <c r="A14" i="7" s="1"/>
  <c r="A15" i="7" s="1"/>
  <c r="A16" i="7" s="1"/>
  <c r="A11" i="6"/>
  <c r="A12" i="6" s="1"/>
  <c r="A13" i="6" s="1"/>
  <c r="A14" i="6" s="1"/>
  <c r="A15" i="6" s="1"/>
  <c r="A16" i="6" s="1"/>
  <c r="A17" i="6" s="1"/>
  <c r="A18" i="6" s="1"/>
  <c r="A19" i="6" s="1"/>
  <c r="A20" i="6" s="1"/>
  <c r="A21" i="6" s="1"/>
</calcChain>
</file>

<file path=xl/sharedStrings.xml><?xml version="1.0" encoding="utf-8"?>
<sst xmlns="http://schemas.openxmlformats.org/spreadsheetml/2006/main" count="521" uniqueCount="269">
  <si>
    <t>S.N.</t>
  </si>
  <si>
    <t>District:</t>
  </si>
  <si>
    <t>Estimated total number of schemes:</t>
  </si>
  <si>
    <t>SN</t>
  </si>
  <si>
    <t>Ward no</t>
  </si>
  <si>
    <t xml:space="preserve">Data collected </t>
  </si>
  <si>
    <t>Remarks</t>
  </si>
  <si>
    <t>Name of the Scheme</t>
  </si>
  <si>
    <t>Scheme code no</t>
  </si>
  <si>
    <t>Name of Reporting Agency:</t>
  </si>
  <si>
    <t>Municipality:</t>
  </si>
  <si>
    <t>Inventory</t>
  </si>
  <si>
    <t>APPS WISE PROGRESS REPORTING OF DATA COLLECTION</t>
  </si>
  <si>
    <t>Sustainability</t>
  </si>
  <si>
    <t>Unserved Population</t>
  </si>
  <si>
    <t>School Questionnaire</t>
  </si>
  <si>
    <t>Piblic toilet</t>
  </si>
  <si>
    <t>Total Completed Water Supply Project in the Municipality</t>
  </si>
  <si>
    <t>Data collected till reporting data</t>
  </si>
  <si>
    <t>Ward No</t>
  </si>
  <si>
    <t>HH sample Nos</t>
  </si>
  <si>
    <t>Data collected</t>
  </si>
  <si>
    <t>Total Completed CS Project</t>
  </si>
  <si>
    <t>Community Sanitation(CS)</t>
  </si>
  <si>
    <t>Household(HH) Questionnaire</t>
  </si>
  <si>
    <t>Total Ongoing project</t>
  </si>
  <si>
    <t>Total New project planed</t>
  </si>
  <si>
    <t>Total Nos. of HCF</t>
  </si>
  <si>
    <t>Health Care Facility(HCF)</t>
  </si>
  <si>
    <t>data collected</t>
  </si>
  <si>
    <t>Remaining</t>
  </si>
  <si>
    <t>Total Nos. of School</t>
  </si>
  <si>
    <t>Total Nos. of Public toilet new planned</t>
  </si>
  <si>
    <t>Name of the Scheme:</t>
  </si>
  <si>
    <t>Code Number:</t>
  </si>
  <si>
    <t>Name of the Municipality:</t>
  </si>
  <si>
    <t>Name of the Person contacted for verification:</t>
  </si>
  <si>
    <t>Phone Number of the Person:</t>
  </si>
  <si>
    <t>Parameters</t>
  </si>
  <si>
    <t>Data Extracted from NWASH MIS</t>
  </si>
  <si>
    <t>Name</t>
  </si>
  <si>
    <t>Type</t>
  </si>
  <si>
    <t>Name and type of the Source (Include all sources)</t>
  </si>
  <si>
    <t>Number</t>
  </si>
  <si>
    <t>Conditions (Good, Minor repair, major repair, reconstruction)</t>
  </si>
  <si>
    <t>Intake</t>
  </si>
  <si>
    <t>CC</t>
  </si>
  <si>
    <t>IC</t>
  </si>
  <si>
    <t>AV</t>
  </si>
  <si>
    <t>WO</t>
  </si>
  <si>
    <t>RVT (number and capacity)</t>
  </si>
  <si>
    <t>BPT</t>
  </si>
  <si>
    <t>VC</t>
  </si>
  <si>
    <t>Tap (Institution)</t>
  </si>
  <si>
    <t>Tap (Public)</t>
  </si>
  <si>
    <t>Tap (Yard)</t>
  </si>
  <si>
    <t>Pipe Crossing</t>
  </si>
  <si>
    <t>RF</t>
  </si>
  <si>
    <t>Package Plant</t>
  </si>
  <si>
    <t>SSF</t>
  </si>
  <si>
    <t>RSF</t>
  </si>
  <si>
    <t>PS</t>
  </si>
  <si>
    <t>Service area:</t>
  </si>
  <si>
    <t>a. Benefited HH</t>
  </si>
  <si>
    <t>b. Benefited Population</t>
  </si>
  <si>
    <t>Management</t>
  </si>
  <si>
    <t>WSUC formed (Y/N)</t>
  </si>
  <si>
    <t>Total number of members</t>
  </si>
  <si>
    <t>Total number of female members</t>
  </si>
  <si>
    <t>At least one female member in executive post(Y/N)</t>
  </si>
  <si>
    <t>WSUC Registered (Y/N)</t>
  </si>
  <si>
    <t>Number of meetings in a year</t>
  </si>
  <si>
    <t>Yearly AGM held (Y/N)</t>
  </si>
  <si>
    <t>Yearly Auditing (Y/N)</t>
  </si>
  <si>
    <t>Nos of VMWs</t>
  </si>
  <si>
    <t>Tariff rate (monthly)</t>
  </si>
  <si>
    <t>Total Expenditure for O&amp;M works (Including salary)</t>
  </si>
  <si>
    <t>WASH Unit Engineer Observation</t>
  </si>
  <si>
    <t xml:space="preserve">Name </t>
  </si>
  <si>
    <t>Project</t>
  </si>
  <si>
    <t>Source</t>
  </si>
  <si>
    <t xml:space="preserve"> structures</t>
  </si>
  <si>
    <t>Verified by using verification sheet</t>
  </si>
  <si>
    <t>Contact no.</t>
  </si>
  <si>
    <t>Date of verify</t>
  </si>
  <si>
    <t>The person to contact for verification</t>
  </si>
  <si>
    <t>Issues/Remarks</t>
  </si>
  <si>
    <t>using NWASH Inventery apps</t>
  </si>
  <si>
    <t>using NWASH Project Sustainability apps</t>
  </si>
  <si>
    <t>Total Data collected</t>
  </si>
  <si>
    <t>Khahare Khola</t>
  </si>
  <si>
    <t>Gravity</t>
  </si>
  <si>
    <t>Total HH</t>
  </si>
  <si>
    <t>M2</t>
  </si>
  <si>
    <t>M1</t>
  </si>
  <si>
    <t>DATA VERIFICATION REPORTING FORM</t>
  </si>
  <si>
    <t>Ward Number:</t>
  </si>
  <si>
    <t>Name of the HH Owner's:</t>
  </si>
  <si>
    <t>Verify with the person (Is the survey team were visited the project area) ? (Y/N):</t>
  </si>
  <si>
    <t>Verify with the person (Is the survey team were visited the HH) ? (Y/N):</t>
  </si>
  <si>
    <t>Stream</t>
  </si>
  <si>
    <t>Good, Minor Repair</t>
  </si>
  <si>
    <t>Good</t>
  </si>
  <si>
    <t>1(20)</t>
  </si>
  <si>
    <t>Male population</t>
  </si>
  <si>
    <t>Female Population</t>
  </si>
  <si>
    <t>Is any member in household differently abled?</t>
  </si>
  <si>
    <t>Toilet type</t>
  </si>
  <si>
    <t>Fecal management option</t>
  </si>
  <si>
    <t>Presence of handwashing facility</t>
  </si>
  <si>
    <t>Presence of Soap near to handwashing facility</t>
  </si>
  <si>
    <t>is toilet disable friendly?</t>
  </si>
  <si>
    <t>Presence of water in toilet</t>
  </si>
  <si>
    <t>Is toilet Private ?</t>
  </si>
  <si>
    <t>yes</t>
  </si>
  <si>
    <t>no</t>
  </si>
  <si>
    <t>Pour flush</t>
  </si>
  <si>
    <t>Pit connected with pipe sewerage</t>
  </si>
  <si>
    <t>Name of the Sanitation Project:</t>
  </si>
  <si>
    <t>Community Name</t>
  </si>
  <si>
    <t>Household</t>
  </si>
  <si>
    <t>Population</t>
  </si>
  <si>
    <t>Completed year</t>
  </si>
  <si>
    <t>Asset value of conveyance at completed year (As per Detailed estimate)</t>
  </si>
  <si>
    <t>Is treatment plant available</t>
  </si>
  <si>
    <t>Asset value of  treatment unit if available at completed year</t>
  </si>
  <si>
    <t>Repair condition of conveyance</t>
  </si>
  <si>
    <t>Repair condition of treatment plant</t>
  </si>
  <si>
    <t>Scheme type</t>
  </si>
  <si>
    <t>Total Estimate as per DPR</t>
  </si>
  <si>
    <t>Construction Start year</t>
  </si>
  <si>
    <t>No DPR</t>
  </si>
  <si>
    <t>FSM</t>
  </si>
  <si>
    <t>4,5</t>
  </si>
  <si>
    <t>Name of Scheme</t>
  </si>
  <si>
    <t>DPR/Feasibility report prepared</t>
  </si>
  <si>
    <t>Cost from DPR/Feasibility</t>
  </si>
  <si>
    <t>Population that will be benefited by private Tap connection</t>
  </si>
  <si>
    <t>Project cost as per DPR</t>
  </si>
  <si>
    <t>Is DPR available?</t>
  </si>
  <si>
    <t>Treatment plants availability in the Ongoing project</t>
  </si>
  <si>
    <t>Is Projects expenditure till 2020 Known ?</t>
  </si>
  <si>
    <t>Project expenditure till 2020</t>
  </si>
  <si>
    <t>Project start year</t>
  </si>
  <si>
    <t>Total household</t>
  </si>
  <si>
    <t>Is tubewell under New project+ ongoing project area of piped system?</t>
  </si>
  <si>
    <t>Tubewell connection Type</t>
  </si>
  <si>
    <t>Private</t>
  </si>
  <si>
    <t>Public</t>
  </si>
  <si>
    <t>Population Served</t>
  </si>
  <si>
    <t>Treatment Units availability</t>
  </si>
  <si>
    <t>Fecal contamination</t>
  </si>
  <si>
    <t>Priority chemical contamination</t>
  </si>
  <si>
    <t>Schemes original cost</t>
  </si>
  <si>
    <t>Repair cost</t>
  </si>
  <si>
    <t>School category</t>
  </si>
  <si>
    <t>Boys</t>
  </si>
  <si>
    <t>Students</t>
  </si>
  <si>
    <t>Staffs</t>
  </si>
  <si>
    <t>Girls</t>
  </si>
  <si>
    <t>Male</t>
  </si>
  <si>
    <t>Female</t>
  </si>
  <si>
    <t>Water supply ownership of main drinking water source</t>
  </si>
  <si>
    <t>Water Supply system</t>
  </si>
  <si>
    <t>Existing Water Supply Details</t>
  </si>
  <si>
    <t>Adequate Water availability</t>
  </si>
  <si>
    <t>Fetching time</t>
  </si>
  <si>
    <t>water tank</t>
  </si>
  <si>
    <t>Capacity of water tank</t>
  </si>
  <si>
    <t>Treatment unit available</t>
  </si>
  <si>
    <t>condition of treatment unit</t>
  </si>
  <si>
    <t>Existing Sanitation and hygiene Details</t>
  </si>
  <si>
    <t>Taps (in number)</t>
  </si>
  <si>
    <t>Physically intact (excluding disable friendly taps)</t>
  </si>
  <si>
    <t>Number of physically intact disable friendly taps</t>
  </si>
  <si>
    <t>Minor repair</t>
  </si>
  <si>
    <t>Major repair</t>
  </si>
  <si>
    <t>Reconstruction</t>
  </si>
  <si>
    <t>Number of usable toilet for boys</t>
  </si>
  <si>
    <t>Total number of toilets for girls</t>
  </si>
  <si>
    <t>Number of usable toilet for girls with MHM facility</t>
  </si>
  <si>
    <t>Number of usable toilet for girls without MHM facility</t>
  </si>
  <si>
    <t>Number of usable common toilet</t>
  </si>
  <si>
    <t>Number of usable disable friendly toilet</t>
  </si>
  <si>
    <t>Number of toilets with minor repair required</t>
  </si>
  <si>
    <t>Number of toilets with major repair required</t>
  </si>
  <si>
    <t>Number of toilets with reconstruction required</t>
  </si>
  <si>
    <t>Number of usable handwashing facilities for boys</t>
  </si>
  <si>
    <t>Number of usable handwashing facilities for girls</t>
  </si>
  <si>
    <t>Number of usable common handwashing facilities</t>
  </si>
  <si>
    <t>Number of usable disable friendly handwashing facilities</t>
  </si>
  <si>
    <t>Soap present in Handwashing facility</t>
  </si>
  <si>
    <t>MHM products provided</t>
  </si>
  <si>
    <t>MHM education given</t>
  </si>
  <si>
    <t>Number of handwashing facilitiess with minor repair required</t>
  </si>
  <si>
    <t>Number of handwashing facilitiess with major repair required</t>
  </si>
  <si>
    <t>Number of handwashing facilitiess with reconstruction required</t>
  </si>
  <si>
    <t>incinerator for MHM available</t>
  </si>
  <si>
    <t>condition of incinerator</t>
  </si>
  <si>
    <t>School Name</t>
  </si>
  <si>
    <t>Ward No:</t>
  </si>
  <si>
    <t>Designation:</t>
  </si>
  <si>
    <t>Health care facility Name</t>
  </si>
  <si>
    <t>Water quality</t>
  </si>
  <si>
    <t>Existing Sanitation details</t>
  </si>
  <si>
    <t>Number of usable toilet for male</t>
  </si>
  <si>
    <t>Total number of toilets for female</t>
  </si>
  <si>
    <t>Number of usable toilet for female with MHM facility</t>
  </si>
  <si>
    <t>Number of usable toilet for staff</t>
  </si>
  <si>
    <t>Existing Handwashing details</t>
  </si>
  <si>
    <t>Alchol based rub present in point of care</t>
  </si>
  <si>
    <t>Number of usable handwashing facilities present at point of care</t>
  </si>
  <si>
    <t>Number of handwashing facilities with minor repair</t>
  </si>
  <si>
    <t>Number of handwashing facilities with major repair</t>
  </si>
  <si>
    <t>Existing Solid waste, hospital waste and placenta management</t>
  </si>
  <si>
    <t>Number of bins</t>
  </si>
  <si>
    <t>Sharp and infectious waste seperated and disposed</t>
  </si>
  <si>
    <t>condition of incinerator for MHM</t>
  </si>
  <si>
    <t>incinerator for Hazardous waste available</t>
  </si>
  <si>
    <t>Condition of incinerator for Hazardous waste</t>
  </si>
  <si>
    <t>Placenta pit available</t>
  </si>
  <si>
    <t>condition of placenta pit</t>
  </si>
  <si>
    <t>Environment cleaning</t>
  </si>
  <si>
    <t>Protocal for environmental cleaning</t>
  </si>
  <si>
    <t>Staff for environmental cleaning</t>
  </si>
  <si>
    <t>Type of HCF</t>
  </si>
  <si>
    <t>Recommended public places name</t>
  </si>
  <si>
    <t>Status of Toilet construction in public place</t>
  </si>
  <si>
    <t>Number of male toilet in recommended public place</t>
  </si>
  <si>
    <t>Number of female toilet in recommended place</t>
  </si>
  <si>
    <t>Has at least one toilet the provision for people with limited mobility</t>
  </si>
  <si>
    <t>Has at least one toilet the provision for Children</t>
  </si>
  <si>
    <t>Number of block with handwashing facilities</t>
  </si>
  <si>
    <t>Number of block without handwashing facilities</t>
  </si>
  <si>
    <t>Handwashings accessibility</t>
  </si>
  <si>
    <t>is soap available in all handwashing facilities</t>
  </si>
  <si>
    <t>Adequate water available in all handwashing facilities and toilets</t>
  </si>
  <si>
    <t>water tank availability</t>
  </si>
  <si>
    <t>is water tank big enough to reserve sufficient water for one day</t>
  </si>
  <si>
    <t>Overall physical condition</t>
  </si>
  <si>
    <t>Tubewell number in sampling size</t>
  </si>
  <si>
    <t>Sampling size</t>
  </si>
  <si>
    <t>Tubewell Owner's/ Representive name</t>
  </si>
  <si>
    <t>Name of Reporting Agency/Person:</t>
  </si>
  <si>
    <t>DATA VERIFICATION FORM for Inventory and Sustainability Apps</t>
  </si>
  <si>
    <t>DATA VERIFICATION FORM for HH Survey</t>
  </si>
  <si>
    <t>DATA VERIFICATION FORM for Existing Community Sanitation Survey</t>
  </si>
  <si>
    <t>DATA VERIFICATION FORM for Ongoing Community Sanitation Survey</t>
  </si>
  <si>
    <t>DATA VERIFICATION FORM for New Community Sanitation Survey</t>
  </si>
  <si>
    <t>DATA VERIFICATION FORM for New Unserved Community Survey</t>
  </si>
  <si>
    <t>DATA VERIFICATION FORM for Ongoing Unserved Community Survey</t>
  </si>
  <si>
    <t>DATA VERIFICATION FORM for Tubewell Survey</t>
  </si>
  <si>
    <t>DATA VERIFICATION FORM for School Survey</t>
  </si>
  <si>
    <t>DATA VERIFICATION FORM for HCF Survey</t>
  </si>
  <si>
    <t>DATA VERIFICATION FORM for Public Place Survey</t>
  </si>
  <si>
    <t>Note: If the data extracted from NWASH and data from field verification are the same then write on Verification cell "Yes", otherwise write observed value. If you type Yes on your observation cell then the yellow color of the cell will be  diappear, So after verification the cell which contain Yellow color indicate that the collected data has different value and required Editing.</t>
  </si>
  <si>
    <t>Kali Khola</t>
  </si>
  <si>
    <t>Kali khola</t>
  </si>
  <si>
    <t>Date:</t>
  </si>
  <si>
    <t>Verification by:</t>
  </si>
  <si>
    <t>Total Nos. of Existing Public toilet</t>
  </si>
  <si>
    <t xml:space="preserve">Note: </t>
  </si>
  <si>
    <t>1. This format can be used for running bill payment</t>
  </si>
  <si>
    <t>2. The Yellow color column should fillup by Municipality, so that we can Verify with Enumerator data collection Completeness</t>
  </si>
  <si>
    <t>M3</t>
  </si>
  <si>
    <t>APPS WISE PROJECTS DATA PROVIDED BY MUNICIPALITY</t>
  </si>
  <si>
    <t>10% HH sample Nos</t>
  </si>
  <si>
    <t>1. This data should provided by Municipality, so that we can Verify the Numbers of data Collection by Enumerator</t>
  </si>
  <si>
    <t>2. This list should be provided before data collection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</si>
</sst>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00439]0"/>
  </numFmts>
  <fonts count="9" x14ac:knownFonts="1">
    <font>
      <sz val="11"/>
      <color theme="1"/>
      <name val="Calibri"/>
      <family val="2"/>
      <scheme val="minor"/>
    </font>
    <font>
      <b/>
      <sz val="11"/>
      <color theme="1"/>
      <name val="Calibri"/>
      <family val="2"/>
      <scheme val="minor"/>
    </font>
    <font>
      <b/>
      <sz val="14"/>
      <color theme="1"/>
      <name val="Calibri"/>
      <family val="2"/>
      <scheme val="minor"/>
    </font>
    <font>
      <u/>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sz val="12"/>
      <color theme="1"/>
      <name val="Calibri"/>
      <family val="2"/>
      <scheme val="minor"/>
    </font>
    <font>
      <b/>
      <sz val="14"/>
      <color rgb="FFFF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56">
    <xf numFmtId="0" fontId="0" fillId="0" borderId="0" xfId="0"/>
    <xf numFmtId="0" fontId="0" fillId="0" borderId="0" xfId="0" applyAlignment="1">
      <alignment vertical="center"/>
    </xf>
    <xf numFmtId="0" fontId="0" fillId="0" borderId="1" xfId="0" applyBorder="1"/>
    <xf numFmtId="0" fontId="1" fillId="0" borderId="1" xfId="0" applyFont="1" applyBorder="1" applyAlignment="1">
      <alignment vertical="center" wrapText="1"/>
    </xf>
    <xf numFmtId="0" fontId="0" fillId="0" borderId="0" xfId="0" applyBorder="1" applyAlignment="1">
      <alignment horizontal="center"/>
    </xf>
    <xf numFmtId="0" fontId="0" fillId="0" borderId="0" xfId="0" applyBorder="1" applyAlignment="1"/>
    <xf numFmtId="0" fontId="4" fillId="0" borderId="0" xfId="0" applyFont="1"/>
    <xf numFmtId="0" fontId="0" fillId="0" borderId="1" xfId="0" applyBorder="1" applyAlignment="1">
      <alignment vertical="top" wrapText="1"/>
    </xf>
    <xf numFmtId="0" fontId="2" fillId="0" borderId="0" xfId="0" applyFont="1" applyAlignment="1">
      <alignment horizontal="center"/>
    </xf>
    <xf numFmtId="0" fontId="1" fillId="0" borderId="1" xfId="0" applyFont="1" applyBorder="1" applyAlignment="1">
      <alignment horizontal="center" vertical="center" wrapText="1"/>
    </xf>
    <xf numFmtId="0" fontId="2" fillId="0" borderId="0" xfId="0" applyFont="1" applyBorder="1" applyAlignment="1">
      <alignment horizontal="center"/>
    </xf>
    <xf numFmtId="0" fontId="2" fillId="0" borderId="0" xfId="0" applyFont="1" applyBorder="1" applyAlignment="1"/>
    <xf numFmtId="0" fontId="3" fillId="0" borderId="0" xfId="0" applyFont="1" applyBorder="1" applyAlignment="1"/>
    <xf numFmtId="0" fontId="0" fillId="0" borderId="4" xfId="0" applyBorder="1"/>
    <xf numFmtId="0" fontId="0" fillId="0" borderId="4" xfId="0" applyBorder="1" applyAlignment="1">
      <alignment vertical="top" wrapText="1"/>
    </xf>
    <xf numFmtId="0" fontId="0" fillId="0" borderId="1" xfId="0" applyBorder="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0" fillId="0" borderId="3" xfId="0" applyBorder="1" applyAlignment="1">
      <alignment vertical="center"/>
    </xf>
    <xf numFmtId="0" fontId="0" fillId="0" borderId="3" xfId="0" applyBorder="1"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Fill="1" applyBorder="1" applyAlignment="1">
      <alignment vertical="center"/>
    </xf>
    <xf numFmtId="0" fontId="0" fillId="0" borderId="1" xfId="0" applyBorder="1" applyAlignment="1">
      <alignment wrapText="1"/>
    </xf>
    <xf numFmtId="0" fontId="0" fillId="0" borderId="1" xfId="0" applyBorder="1" applyAlignment="1"/>
    <xf numFmtId="0" fontId="0" fillId="0" borderId="0" xfId="0" applyAlignment="1"/>
    <xf numFmtId="0" fontId="1" fillId="0" borderId="0" xfId="0" applyFont="1"/>
    <xf numFmtId="0" fontId="0" fillId="0" borderId="0" xfId="0" applyAlignment="1">
      <alignment horizontal="left" vertical="center"/>
    </xf>
    <xf numFmtId="2" fontId="0" fillId="0" borderId="1" xfId="0" applyNumberForma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top" wrapText="1"/>
    </xf>
    <xf numFmtId="0" fontId="1" fillId="2" borderId="1" xfId="0" applyFont="1" applyFill="1" applyBorder="1" applyAlignment="1">
      <alignment vertical="center"/>
    </xf>
    <xf numFmtId="0" fontId="1" fillId="0" borderId="4" xfId="0" applyFont="1" applyFill="1" applyBorder="1" applyAlignment="1">
      <alignment vertical="center"/>
    </xf>
    <xf numFmtId="0" fontId="1" fillId="2" borderId="5" xfId="0" applyFont="1" applyFill="1" applyBorder="1" applyAlignment="1">
      <alignment horizontal="center" vertical="center"/>
    </xf>
    <xf numFmtId="0" fontId="0" fillId="0" borderId="3" xfId="0" applyBorder="1" applyAlignment="1">
      <alignment horizontal="center" vertical="center"/>
    </xf>
    <xf numFmtId="0" fontId="1" fillId="2" borderId="5" xfId="0" applyFont="1" applyFill="1" applyBorder="1" applyAlignment="1">
      <alignment horizontal="center" vertical="center" wrapText="1"/>
    </xf>
    <xf numFmtId="0" fontId="1" fillId="0" borderId="1" xfId="0" quotePrefix="1"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quotePrefix="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quotePrefix="1"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quotePrefix="1" applyFont="1" applyFill="1" applyBorder="1" applyAlignment="1">
      <alignment vertical="center" wrapText="1"/>
    </xf>
    <xf numFmtId="0" fontId="0" fillId="0" borderId="1" xfId="0" applyFont="1" applyFill="1" applyBorder="1" applyAlignment="1">
      <alignment vertical="center" wrapText="1"/>
    </xf>
    <xf numFmtId="0" fontId="1" fillId="0" borderId="5"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1" xfId="0" applyFont="1" applyFill="1" applyBorder="1" applyAlignment="1">
      <alignment horizontal="left" vertical="center"/>
    </xf>
    <xf numFmtId="0" fontId="1" fillId="0" borderId="1" xfId="0" applyFont="1" applyFill="1" applyBorder="1" applyAlignment="1">
      <alignment horizontal="left" vertical="center"/>
    </xf>
    <xf numFmtId="0" fontId="6" fillId="0" borderId="1" xfId="0" applyFont="1" applyFill="1" applyBorder="1" applyAlignment="1">
      <alignment horizontal="left" vertical="center"/>
    </xf>
    <xf numFmtId="0" fontId="1" fillId="0" borderId="1" xfId="0" quotePrefix="1" applyFont="1" applyFill="1" applyBorder="1" applyAlignment="1">
      <alignment vertical="center"/>
    </xf>
    <xf numFmtId="0" fontId="1" fillId="0" borderId="1" xfId="0" quotePrefix="1" applyFont="1" applyFill="1" applyBorder="1" applyAlignment="1">
      <alignment horizontal="left" vertical="center"/>
    </xf>
    <xf numFmtId="0" fontId="0" fillId="0" borderId="1" xfId="0" applyFill="1" applyBorder="1" applyAlignment="1">
      <alignment horizontal="left" vertical="center"/>
    </xf>
    <xf numFmtId="0" fontId="0" fillId="0" borderId="1" xfId="0" quotePrefix="1"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0" fillId="0" borderId="1" xfId="0" applyFont="1" applyFill="1" applyBorder="1" applyAlignment="1">
      <alignment horizontal="right" vertical="center"/>
    </xf>
    <xf numFmtId="2" fontId="0" fillId="0" borderId="1" xfId="0" applyNumberFormat="1" applyFont="1" applyFill="1" applyBorder="1" applyAlignment="1">
      <alignment horizontal="right" vertical="center"/>
    </xf>
    <xf numFmtId="0" fontId="0" fillId="0" borderId="1" xfId="0" applyFont="1" applyFill="1" applyBorder="1" applyAlignment="1"/>
    <xf numFmtId="0" fontId="0" fillId="0" borderId="0" xfId="0" applyFill="1"/>
    <xf numFmtId="164" fontId="0" fillId="0" borderId="1" xfId="0" applyNumberFormat="1" applyFont="1" applyFill="1" applyBorder="1" applyAlignment="1">
      <alignment horizontal="left" vertical="center"/>
    </xf>
    <xf numFmtId="1"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quotePrefix="1"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left" vertical="center" wrapText="1"/>
    </xf>
    <xf numFmtId="0" fontId="6" fillId="0" borderId="6" xfId="0" applyFont="1" applyFill="1" applyBorder="1" applyAlignment="1">
      <alignment horizontal="left" vertical="center"/>
    </xf>
    <xf numFmtId="0" fontId="4" fillId="0" borderId="5" xfId="0" applyFont="1" applyFill="1" applyBorder="1" applyAlignment="1">
      <alignment horizontal="left" vertical="center"/>
    </xf>
    <xf numFmtId="0" fontId="0" fillId="0" borderId="5" xfId="0" quotePrefix="1" applyFont="1" applyFill="1" applyBorder="1" applyAlignment="1">
      <alignment vertical="center" wrapText="1"/>
    </xf>
    <xf numFmtId="0" fontId="0" fillId="0" borderId="6" xfId="0" applyFont="1" applyFill="1" applyBorder="1" applyAlignment="1">
      <alignment horizontal="left" vertical="center"/>
    </xf>
    <xf numFmtId="0" fontId="0" fillId="0" borderId="5" xfId="0" quotePrefix="1"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8" fillId="0" borderId="0" xfId="0" applyFont="1" applyFill="1" applyBorder="1" applyAlignment="1"/>
    <xf numFmtId="0" fontId="4" fillId="0" borderId="1" xfId="0" applyFont="1" applyFill="1" applyBorder="1" applyAlignment="1">
      <alignment horizontal="lef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Fill="1" applyAlignment="1">
      <alignment horizontal="center" vertical="center"/>
    </xf>
    <xf numFmtId="0" fontId="0" fillId="4" borderId="4" xfId="0" applyFill="1" applyBorder="1"/>
    <xf numFmtId="0" fontId="0" fillId="4" borderId="1" xfId="0" applyFill="1" applyBorder="1"/>
    <xf numFmtId="0" fontId="0" fillId="4" borderId="4" xfId="0" applyFill="1" applyBorder="1" applyAlignment="1">
      <alignment vertical="top" wrapText="1"/>
    </xf>
    <xf numFmtId="0" fontId="1" fillId="4" borderId="1" xfId="0" applyFont="1" applyFill="1" applyBorder="1" applyAlignment="1">
      <alignment vertical="center" wrapText="1"/>
    </xf>
    <xf numFmtId="165" fontId="0" fillId="4" borderId="4" xfId="0" applyNumberFormat="1" applyFill="1" applyBorder="1"/>
    <xf numFmtId="165" fontId="0" fillId="0" borderId="4" xfId="0" applyNumberFormat="1" applyBorder="1"/>
    <xf numFmtId="165" fontId="1" fillId="4" borderId="1" xfId="0" applyNumberFormat="1" applyFont="1" applyFill="1" applyBorder="1" applyAlignment="1">
      <alignment vertical="center" wrapText="1"/>
    </xf>
    <xf numFmtId="0" fontId="1" fillId="0" borderId="5"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Fill="1" applyBorder="1"/>
    <xf numFmtId="0" fontId="0" fillId="0" borderId="4" xfId="0" applyFill="1" applyBorder="1" applyAlignment="1">
      <alignment vertical="top" wrapText="1"/>
    </xf>
    <xf numFmtId="0" fontId="1" fillId="0" borderId="4" xfId="0" applyFont="1" applyFill="1" applyBorder="1" applyAlignment="1">
      <alignment vertical="center" wrapText="1"/>
    </xf>
    <xf numFmtId="0" fontId="0" fillId="0" borderId="1" xfId="0" applyFill="1" applyBorder="1"/>
    <xf numFmtId="0" fontId="2" fillId="0" borderId="0" xfId="0" applyFont="1" applyAlignment="1">
      <alignment horizont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1" fillId="0" borderId="6" xfId="0" applyFont="1" applyBorder="1" applyAlignment="1">
      <alignment horizontal="center" vertical="center" wrapText="1"/>
    </xf>
    <xf numFmtId="0" fontId="1" fillId="0" borderId="5" xfId="0"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 xfId="0" applyBorder="1" applyAlignment="1">
      <alignment horizont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 xfId="0" quotePrefix="1"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5" xfId="0" quotePrefix="1" applyFont="1" applyFill="1" applyBorder="1" applyAlignment="1">
      <alignment horizontal="left" vertical="center"/>
    </xf>
    <xf numFmtId="0" fontId="0" fillId="0" borderId="6" xfId="0" quotePrefix="1" applyFont="1" applyFill="1" applyBorder="1" applyAlignment="1">
      <alignment horizontal="left" vertical="center"/>
    </xf>
    <xf numFmtId="0" fontId="0" fillId="0" borderId="3" xfId="0" applyFont="1" applyFill="1" applyBorder="1" applyAlignment="1">
      <alignment horizontal="left" vertical="center"/>
    </xf>
    <xf numFmtId="0" fontId="0" fillId="0" borderId="10" xfId="0" applyFont="1" applyFill="1" applyBorder="1" applyAlignment="1">
      <alignment horizontal="left" vertical="center"/>
    </xf>
    <xf numFmtId="0" fontId="0" fillId="0" borderId="4" xfId="0" applyFont="1" applyFill="1" applyBorder="1" applyAlignment="1">
      <alignment horizontal="left"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4" xfId="0" applyFont="1" applyFill="1" applyBorder="1" applyAlignment="1">
      <alignment horizontal="center" vertical="center"/>
    </xf>
  </cellXfs>
  <cellStyles count="1">
    <cellStyle name="Normal" xfId="0" builtinId="0"/>
  </cellStyles>
  <dxfs count="1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workbookViewId="0">
      <selection activeCell="G8" sqref="G8"/>
    </sheetView>
  </sheetViews>
  <sheetFormatPr defaultRowHeight="15" x14ac:dyDescent="0.25"/>
  <cols>
    <col min="1" max="1" width="5.85546875" customWidth="1"/>
    <col min="2" max="2" width="6.28515625" customWidth="1"/>
    <col min="3" max="3" width="15" customWidth="1"/>
    <col min="4" max="4" width="15.7109375" customWidth="1"/>
    <col min="5" max="5" width="20.140625" customWidth="1"/>
    <col min="6" max="6" width="14.28515625" customWidth="1"/>
    <col min="7" max="7" width="11.28515625" customWidth="1"/>
    <col min="8" max="8" width="12.7109375" customWidth="1"/>
    <col min="9" max="11" width="13.42578125" customWidth="1"/>
    <col min="12" max="12" width="13.28515625" customWidth="1"/>
    <col min="13" max="13" width="12.42578125" customWidth="1"/>
  </cols>
  <sheetData>
    <row r="1" spans="1:16" ht="18.75" x14ac:dyDescent="0.3">
      <c r="A1" s="107" t="s">
        <v>265</v>
      </c>
      <c r="B1" s="107"/>
      <c r="C1" s="107"/>
      <c r="D1" s="107"/>
      <c r="E1" s="107"/>
      <c r="F1" s="107"/>
      <c r="G1" s="107"/>
      <c r="H1" s="107"/>
      <c r="I1" s="107"/>
      <c r="J1" s="107"/>
      <c r="K1" s="107"/>
      <c r="L1" s="107"/>
      <c r="M1" s="100"/>
    </row>
    <row r="2" spans="1:16" ht="18.75" x14ac:dyDescent="0.3">
      <c r="A2" t="s">
        <v>1</v>
      </c>
      <c r="C2" s="10"/>
      <c r="D2" s="11"/>
      <c r="E2" s="11"/>
      <c r="F2" s="10" t="s">
        <v>94</v>
      </c>
      <c r="G2" s="11"/>
      <c r="H2" s="11"/>
      <c r="I2" s="11"/>
      <c r="J2" s="11"/>
      <c r="K2" s="11"/>
      <c r="L2" s="11"/>
      <c r="M2" s="11"/>
    </row>
    <row r="3" spans="1:16" ht="18.75" x14ac:dyDescent="0.3">
      <c r="A3" t="s">
        <v>10</v>
      </c>
      <c r="C3" s="10"/>
      <c r="D3" s="11"/>
      <c r="E3" s="11"/>
      <c r="F3" s="11"/>
      <c r="G3" s="11"/>
      <c r="H3" s="11"/>
      <c r="I3" s="11"/>
      <c r="J3" s="11"/>
      <c r="K3" s="11"/>
      <c r="L3" s="11"/>
      <c r="M3" s="11"/>
    </row>
    <row r="4" spans="1:16" x14ac:dyDescent="0.25">
      <c r="D4" s="12"/>
      <c r="E4" s="12"/>
      <c r="F4" s="5"/>
      <c r="G4" s="5"/>
      <c r="H4" s="5"/>
      <c r="I4" s="5"/>
      <c r="J4" s="5"/>
      <c r="K4" s="5"/>
      <c r="L4" s="5"/>
      <c r="M4" s="5"/>
    </row>
    <row r="5" spans="1:16" x14ac:dyDescent="0.25">
      <c r="A5" t="s">
        <v>243</v>
      </c>
      <c r="D5" s="5"/>
      <c r="E5" s="5"/>
      <c r="F5" s="5"/>
      <c r="G5" s="5"/>
      <c r="H5" s="5"/>
      <c r="I5" s="5"/>
      <c r="J5" s="5"/>
      <c r="K5" s="5"/>
      <c r="L5" s="5"/>
      <c r="M5" s="5"/>
    </row>
    <row r="7" spans="1:16" ht="45" x14ac:dyDescent="0.25">
      <c r="A7" s="3" t="s">
        <v>3</v>
      </c>
      <c r="B7" s="101" t="s">
        <v>19</v>
      </c>
      <c r="C7" s="99" t="s">
        <v>11</v>
      </c>
      <c r="D7" s="99" t="s">
        <v>13</v>
      </c>
      <c r="E7" s="108" t="s">
        <v>24</v>
      </c>
      <c r="F7" s="109"/>
      <c r="G7" s="108" t="s">
        <v>23</v>
      </c>
      <c r="H7" s="109"/>
      <c r="I7" s="109"/>
      <c r="J7" s="110" t="s">
        <v>14</v>
      </c>
      <c r="K7" s="111"/>
      <c r="L7" s="99" t="s">
        <v>28</v>
      </c>
      <c r="M7" s="102" t="s">
        <v>15</v>
      </c>
      <c r="N7" s="112" t="s">
        <v>16</v>
      </c>
      <c r="O7" s="113"/>
      <c r="P7" s="25" t="s">
        <v>6</v>
      </c>
    </row>
    <row r="8" spans="1:16" ht="90" x14ac:dyDescent="0.25">
      <c r="A8" s="3"/>
      <c r="B8" s="3"/>
      <c r="C8" s="101" t="s">
        <v>17</v>
      </c>
      <c r="D8" s="101" t="s">
        <v>17</v>
      </c>
      <c r="E8" s="101" t="s">
        <v>92</v>
      </c>
      <c r="F8" s="101" t="s">
        <v>266</v>
      </c>
      <c r="G8" s="101" t="s">
        <v>22</v>
      </c>
      <c r="H8" s="101" t="s">
        <v>25</v>
      </c>
      <c r="I8" s="101" t="s">
        <v>26</v>
      </c>
      <c r="J8" s="101" t="s">
        <v>25</v>
      </c>
      <c r="K8" s="101" t="s">
        <v>26</v>
      </c>
      <c r="L8" s="101" t="s">
        <v>27</v>
      </c>
      <c r="M8" s="101" t="s">
        <v>31</v>
      </c>
      <c r="N8" s="101" t="s">
        <v>260</v>
      </c>
      <c r="O8" s="101" t="s">
        <v>32</v>
      </c>
      <c r="P8" s="101"/>
    </row>
    <row r="9" spans="1:16" x14ac:dyDescent="0.25">
      <c r="A9" s="13">
        <v>1</v>
      </c>
      <c r="B9" s="13">
        <v>1</v>
      </c>
      <c r="C9" s="103"/>
      <c r="D9" s="103"/>
      <c r="E9" s="104"/>
      <c r="F9" s="104"/>
      <c r="G9" s="105"/>
      <c r="H9" s="103"/>
      <c r="I9" s="103"/>
      <c r="J9" s="103"/>
      <c r="K9" s="103"/>
      <c r="L9" s="106"/>
      <c r="M9" s="106"/>
      <c r="N9" s="106"/>
      <c r="O9" s="106"/>
      <c r="P9" s="2"/>
    </row>
    <row r="10" spans="1:16" x14ac:dyDescent="0.25">
      <c r="A10" s="2">
        <v>2</v>
      </c>
      <c r="B10" s="2">
        <v>2</v>
      </c>
      <c r="C10" s="106"/>
      <c r="D10" s="106"/>
      <c r="E10" s="106"/>
      <c r="F10" s="106"/>
      <c r="G10" s="51"/>
      <c r="H10" s="106"/>
      <c r="I10" s="106"/>
      <c r="J10" s="106"/>
      <c r="K10" s="106"/>
      <c r="L10" s="106"/>
      <c r="M10" s="106"/>
      <c r="N10" s="106"/>
      <c r="O10" s="106"/>
      <c r="P10" s="2"/>
    </row>
    <row r="11" spans="1:16" x14ac:dyDescent="0.25">
      <c r="A11" s="2">
        <v>3</v>
      </c>
      <c r="B11" s="2">
        <v>3</v>
      </c>
      <c r="C11" s="106"/>
      <c r="D11" s="106"/>
      <c r="E11" s="106"/>
      <c r="F11" s="106"/>
      <c r="G11" s="106"/>
      <c r="H11" s="106"/>
      <c r="I11" s="106"/>
      <c r="J11" s="106"/>
      <c r="K11" s="106"/>
      <c r="L11" s="106"/>
      <c r="M11" s="106"/>
      <c r="N11" s="106"/>
      <c r="O11" s="106"/>
      <c r="P11" s="2"/>
    </row>
    <row r="12" spans="1:16" x14ac:dyDescent="0.25">
      <c r="A12" s="2">
        <v>4</v>
      </c>
      <c r="B12" s="2">
        <v>4</v>
      </c>
      <c r="C12" s="106"/>
      <c r="D12" s="106"/>
      <c r="E12" s="106"/>
      <c r="F12" s="106"/>
      <c r="G12" s="106"/>
      <c r="H12" s="106"/>
      <c r="I12" s="106"/>
      <c r="J12" s="106"/>
      <c r="K12" s="106"/>
      <c r="L12" s="106"/>
      <c r="M12" s="106"/>
      <c r="N12" s="106"/>
      <c r="O12" s="106"/>
      <c r="P12" s="2"/>
    </row>
    <row r="13" spans="1:16" x14ac:dyDescent="0.25">
      <c r="A13" s="2">
        <v>5</v>
      </c>
      <c r="B13" s="2">
        <v>5</v>
      </c>
      <c r="C13" s="106"/>
      <c r="D13" s="106"/>
      <c r="E13" s="106"/>
      <c r="F13" s="106"/>
      <c r="G13" s="106"/>
      <c r="H13" s="106"/>
      <c r="I13" s="106"/>
      <c r="J13" s="106"/>
      <c r="K13" s="106"/>
      <c r="L13" s="106"/>
      <c r="M13" s="106"/>
      <c r="N13" s="106"/>
      <c r="O13" s="106"/>
      <c r="P13" s="2"/>
    </row>
    <row r="14" spans="1:16" x14ac:dyDescent="0.25">
      <c r="A14" s="2">
        <v>6</v>
      </c>
      <c r="B14" s="2">
        <v>6</v>
      </c>
      <c r="C14" s="106"/>
      <c r="D14" s="106"/>
      <c r="E14" s="106"/>
      <c r="F14" s="106"/>
      <c r="G14" s="106"/>
      <c r="H14" s="106"/>
      <c r="I14" s="106"/>
      <c r="J14" s="106"/>
      <c r="K14" s="106"/>
      <c r="L14" s="106"/>
      <c r="M14" s="106"/>
      <c r="N14" s="106"/>
      <c r="O14" s="106"/>
      <c r="P14" s="2"/>
    </row>
    <row r="15" spans="1:16" x14ac:dyDescent="0.25">
      <c r="A15" s="2">
        <v>7</v>
      </c>
      <c r="B15" s="2">
        <v>7</v>
      </c>
      <c r="C15" s="106"/>
      <c r="D15" s="106"/>
      <c r="E15" s="106"/>
      <c r="F15" s="106"/>
      <c r="G15" s="106"/>
      <c r="H15" s="106"/>
      <c r="I15" s="106"/>
      <c r="J15" s="106"/>
      <c r="K15" s="106"/>
      <c r="L15" s="106"/>
      <c r="M15" s="106"/>
      <c r="N15" s="106"/>
      <c r="O15" s="106"/>
      <c r="P15" s="2"/>
    </row>
    <row r="16" spans="1:16" x14ac:dyDescent="0.25">
      <c r="A16" s="2">
        <v>8</v>
      </c>
      <c r="B16" s="2">
        <v>8</v>
      </c>
      <c r="C16" s="106"/>
      <c r="D16" s="106"/>
      <c r="E16" s="106"/>
      <c r="F16" s="106"/>
      <c r="G16" s="106"/>
      <c r="H16" s="106"/>
      <c r="I16" s="106"/>
      <c r="J16" s="106"/>
      <c r="K16" s="106"/>
      <c r="L16" s="106"/>
      <c r="M16" s="106"/>
      <c r="N16" s="106"/>
      <c r="O16" s="106"/>
      <c r="P16" s="2"/>
    </row>
    <row r="17" spans="1:16" x14ac:dyDescent="0.25">
      <c r="A17" s="2">
        <v>9</v>
      </c>
      <c r="B17" s="2">
        <v>9</v>
      </c>
      <c r="C17" s="106"/>
      <c r="D17" s="106"/>
      <c r="E17" s="106"/>
      <c r="F17" s="106"/>
      <c r="G17" s="106"/>
      <c r="H17" s="106"/>
      <c r="I17" s="106"/>
      <c r="J17" s="106"/>
      <c r="K17" s="106"/>
      <c r="L17" s="106"/>
      <c r="M17" s="106"/>
      <c r="N17" s="106"/>
      <c r="O17" s="106"/>
      <c r="P17" s="2"/>
    </row>
    <row r="18" spans="1:16" x14ac:dyDescent="0.25">
      <c r="A18" s="2">
        <v>10</v>
      </c>
      <c r="B18" s="2">
        <v>10</v>
      </c>
      <c r="C18" s="106"/>
      <c r="D18" s="106"/>
      <c r="E18" s="106"/>
      <c r="F18" s="106"/>
      <c r="G18" s="106"/>
      <c r="H18" s="106"/>
      <c r="I18" s="106"/>
      <c r="J18" s="106"/>
      <c r="K18" s="106"/>
      <c r="L18" s="106"/>
      <c r="M18" s="106"/>
      <c r="N18" s="106"/>
      <c r="O18" s="106"/>
      <c r="P18" s="2"/>
    </row>
    <row r="19" spans="1:16" x14ac:dyDescent="0.25">
      <c r="A19" s="2">
        <v>11</v>
      </c>
      <c r="B19" s="2">
        <v>11</v>
      </c>
      <c r="C19" s="106"/>
      <c r="D19" s="106"/>
      <c r="E19" s="106"/>
      <c r="F19" s="106"/>
      <c r="G19" s="106"/>
      <c r="H19" s="106"/>
      <c r="I19" s="106"/>
      <c r="J19" s="106"/>
      <c r="K19" s="106"/>
      <c r="L19" s="106"/>
      <c r="M19" s="106"/>
      <c r="N19" s="106"/>
      <c r="O19" s="106"/>
      <c r="P19" s="2"/>
    </row>
    <row r="20" spans="1:16" x14ac:dyDescent="0.25">
      <c r="A20" s="2">
        <v>12</v>
      </c>
      <c r="B20" s="2">
        <v>12</v>
      </c>
      <c r="C20" s="106"/>
      <c r="D20" s="106"/>
      <c r="E20" s="106"/>
      <c r="F20" s="106"/>
      <c r="G20" s="106"/>
      <c r="H20" s="106"/>
      <c r="I20" s="106"/>
      <c r="J20" s="106"/>
      <c r="K20" s="106"/>
      <c r="L20" s="106"/>
      <c r="M20" s="106"/>
      <c r="N20" s="106"/>
      <c r="O20" s="106"/>
      <c r="P20" s="2"/>
    </row>
    <row r="21" spans="1:16" x14ac:dyDescent="0.25">
      <c r="A21" s="2">
        <v>13</v>
      </c>
      <c r="B21" s="2">
        <v>13</v>
      </c>
      <c r="C21" s="106"/>
      <c r="D21" s="106"/>
      <c r="E21" s="106"/>
      <c r="F21" s="106"/>
      <c r="G21" s="106"/>
      <c r="H21" s="106"/>
      <c r="I21" s="106"/>
      <c r="J21" s="106"/>
      <c r="K21" s="106"/>
      <c r="L21" s="106"/>
      <c r="M21" s="106"/>
      <c r="N21" s="106"/>
      <c r="O21" s="106"/>
      <c r="P21" s="2"/>
    </row>
    <row r="23" spans="1:16" x14ac:dyDescent="0.25">
      <c r="A23" s="6" t="s">
        <v>261</v>
      </c>
      <c r="B23" s="6" t="s">
        <v>267</v>
      </c>
    </row>
    <row r="24" spans="1:16" x14ac:dyDescent="0.25">
      <c r="A24" s="6"/>
      <c r="B24" s="6" t="s">
        <v>268</v>
      </c>
    </row>
  </sheetData>
  <mergeCells count="5">
    <mergeCell ref="A1:L1"/>
    <mergeCell ref="E7:F7"/>
    <mergeCell ref="G7:I7"/>
    <mergeCell ref="J7:K7"/>
    <mergeCell ref="N7:O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A25" sqref="A25:A26"/>
    </sheetView>
  </sheetViews>
  <sheetFormatPr defaultRowHeight="15" x14ac:dyDescent="0.25"/>
  <cols>
    <col min="1" max="1" width="9.140625" style="22"/>
    <col min="2" max="2" width="30.5703125" customWidth="1"/>
    <col min="3" max="3" width="32" customWidth="1"/>
    <col min="4" max="4" width="33.42578125" customWidth="1"/>
    <col min="5" max="5" width="25.7109375" customWidth="1"/>
  </cols>
  <sheetData>
    <row r="1" spans="1:7" ht="18.75" x14ac:dyDescent="0.25">
      <c r="A1" s="134" t="s">
        <v>250</v>
      </c>
      <c r="B1" s="134"/>
      <c r="C1" s="134"/>
      <c r="D1" s="134"/>
      <c r="E1" s="134"/>
    </row>
    <row r="2" spans="1:7" x14ac:dyDescent="0.25">
      <c r="A2" s="1" t="s">
        <v>35</v>
      </c>
    </row>
    <row r="3" spans="1:7" x14ac:dyDescent="0.25">
      <c r="A3" s="1" t="s">
        <v>36</v>
      </c>
    </row>
    <row r="4" spans="1:7" x14ac:dyDescent="0.25">
      <c r="A4" s="1" t="s">
        <v>37</v>
      </c>
    </row>
    <row r="5" spans="1:7" x14ac:dyDescent="0.25">
      <c r="A5" s="1" t="s">
        <v>99</v>
      </c>
    </row>
    <row r="6" spans="1:7" x14ac:dyDescent="0.25">
      <c r="A6" s="1"/>
    </row>
    <row r="7" spans="1:7" s="17" customFormat="1" ht="24.75" customHeight="1" x14ac:dyDescent="0.25">
      <c r="A7" s="16" t="s">
        <v>0</v>
      </c>
      <c r="B7" s="16" t="s">
        <v>38</v>
      </c>
      <c r="C7" s="43" t="s">
        <v>39</v>
      </c>
      <c r="D7" s="41" t="s">
        <v>77</v>
      </c>
      <c r="E7" s="39" t="s">
        <v>6</v>
      </c>
    </row>
    <row r="8" spans="1:7" s="17" customFormat="1" ht="24.75" customHeight="1" x14ac:dyDescent="0.25">
      <c r="A8" s="56">
        <v>1</v>
      </c>
      <c r="B8" s="58" t="s">
        <v>134</v>
      </c>
      <c r="C8" s="57"/>
      <c r="D8" s="87"/>
      <c r="E8" s="52"/>
    </row>
    <row r="9" spans="1:7" s="17" customFormat="1" ht="24.75" customHeight="1" x14ac:dyDescent="0.25">
      <c r="A9" s="42">
        <f>A8+1</f>
        <v>2</v>
      </c>
      <c r="B9" s="58" t="s">
        <v>128</v>
      </c>
      <c r="C9" s="57"/>
      <c r="D9" s="87"/>
      <c r="E9" s="52"/>
    </row>
    <row r="10" spans="1:7" s="22" customFormat="1" ht="15" customHeight="1" x14ac:dyDescent="0.25">
      <c r="A10" s="42">
        <f t="shared" ref="A10:A20" si="0">A9+1</f>
        <v>3</v>
      </c>
      <c r="B10" s="47" t="s">
        <v>119</v>
      </c>
      <c r="C10" s="20"/>
      <c r="D10" s="87"/>
      <c r="E10" s="20"/>
    </row>
    <row r="11" spans="1:7" s="22" customFormat="1" ht="15" customHeight="1" x14ac:dyDescent="0.25">
      <c r="A11" s="42">
        <f t="shared" si="0"/>
        <v>4</v>
      </c>
      <c r="B11" s="48" t="s">
        <v>19</v>
      </c>
      <c r="C11" s="42"/>
      <c r="D11" s="87"/>
      <c r="E11" s="20"/>
    </row>
    <row r="12" spans="1:7" s="22" customFormat="1" x14ac:dyDescent="0.25">
      <c r="A12" s="42">
        <f t="shared" si="0"/>
        <v>5</v>
      </c>
      <c r="B12" s="58" t="s">
        <v>120</v>
      </c>
      <c r="C12" s="42"/>
      <c r="D12" s="87"/>
      <c r="E12" s="20"/>
    </row>
    <row r="13" spans="1:7" s="22" customFormat="1" ht="15" customHeight="1" x14ac:dyDescent="0.25">
      <c r="A13" s="42">
        <f t="shared" si="0"/>
        <v>6</v>
      </c>
      <c r="B13" s="58" t="s">
        <v>121</v>
      </c>
      <c r="C13" s="42"/>
      <c r="D13" s="87"/>
      <c r="E13" s="20"/>
    </row>
    <row r="14" spans="1:7" s="1" customFormat="1" x14ac:dyDescent="0.25">
      <c r="A14" s="42">
        <f t="shared" si="0"/>
        <v>7</v>
      </c>
      <c r="B14" s="58" t="s">
        <v>139</v>
      </c>
      <c r="C14" s="42"/>
      <c r="D14" s="87"/>
      <c r="E14" s="20"/>
      <c r="F14" s="34"/>
      <c r="G14" s="34"/>
    </row>
    <row r="15" spans="1:7" s="1" customFormat="1" ht="15" customHeight="1" x14ac:dyDescent="0.25">
      <c r="A15" s="42">
        <f t="shared" si="0"/>
        <v>8</v>
      </c>
      <c r="B15" s="45" t="s">
        <v>138</v>
      </c>
      <c r="C15" s="25"/>
      <c r="D15" s="87"/>
      <c r="E15" s="25"/>
      <c r="F15" s="35"/>
      <c r="G15" s="36"/>
    </row>
    <row r="16" spans="1:7" s="1" customFormat="1" ht="36.75" customHeight="1" x14ac:dyDescent="0.25">
      <c r="A16" s="42">
        <f t="shared" si="0"/>
        <v>9</v>
      </c>
      <c r="B16" s="45" t="s">
        <v>137</v>
      </c>
      <c r="C16" s="25"/>
      <c r="D16" s="87"/>
      <c r="E16" s="25"/>
      <c r="F16" s="35"/>
      <c r="G16" s="36"/>
    </row>
    <row r="17" spans="1:7" s="1" customFormat="1" ht="30" x14ac:dyDescent="0.25">
      <c r="A17" s="42">
        <f t="shared" si="0"/>
        <v>10</v>
      </c>
      <c r="B17" s="45" t="s">
        <v>140</v>
      </c>
      <c r="C17" s="25"/>
      <c r="D17" s="87"/>
      <c r="E17" s="25"/>
      <c r="F17" s="34"/>
      <c r="G17" s="34"/>
    </row>
    <row r="18" spans="1:7" s="1" customFormat="1" ht="30" x14ac:dyDescent="0.25">
      <c r="A18" s="42">
        <f t="shared" si="0"/>
        <v>11</v>
      </c>
      <c r="B18" s="45" t="s">
        <v>141</v>
      </c>
      <c r="C18" s="25"/>
      <c r="D18" s="87"/>
      <c r="E18" s="25"/>
      <c r="F18" s="34"/>
      <c r="G18" s="34"/>
    </row>
    <row r="19" spans="1:7" s="1" customFormat="1" x14ac:dyDescent="0.25">
      <c r="A19" s="42">
        <f t="shared" si="0"/>
        <v>12</v>
      </c>
      <c r="B19" s="45" t="s">
        <v>142</v>
      </c>
      <c r="C19" s="25"/>
      <c r="D19" s="87"/>
      <c r="E19" s="25"/>
    </row>
    <row r="20" spans="1:7" s="1" customFormat="1" ht="15" customHeight="1" x14ac:dyDescent="0.25">
      <c r="A20" s="42">
        <f t="shared" si="0"/>
        <v>13</v>
      </c>
      <c r="B20" s="58" t="s">
        <v>143</v>
      </c>
      <c r="C20" s="25"/>
      <c r="D20" s="87"/>
      <c r="E20" s="25"/>
    </row>
    <row r="22" spans="1:7" ht="45" customHeight="1" x14ac:dyDescent="0.25">
      <c r="A22" s="133" t="s">
        <v>255</v>
      </c>
      <c r="B22" s="133"/>
      <c r="C22" s="133"/>
      <c r="D22" s="133"/>
      <c r="E22" s="133"/>
    </row>
    <row r="23" spans="1:7" x14ac:dyDescent="0.25">
      <c r="A23" s="89"/>
      <c r="B23" s="89"/>
      <c r="C23" s="89"/>
      <c r="D23" s="89"/>
      <c r="E23" s="89"/>
    </row>
    <row r="24" spans="1:7" x14ac:dyDescent="0.25">
      <c r="A24" s="89"/>
      <c r="B24" s="89"/>
      <c r="C24" s="89"/>
      <c r="D24" s="89"/>
      <c r="E24" s="89"/>
    </row>
    <row r="25" spans="1:7" x14ac:dyDescent="0.25">
      <c r="A25" s="32" t="s">
        <v>259</v>
      </c>
    </row>
    <row r="26" spans="1:7" x14ac:dyDescent="0.25">
      <c r="A26" s="32" t="s">
        <v>258</v>
      </c>
    </row>
  </sheetData>
  <mergeCells count="2">
    <mergeCell ref="A1:E1"/>
    <mergeCell ref="A22:E22"/>
  </mergeCells>
  <conditionalFormatting sqref="D8:D20">
    <cfRule type="containsText" dxfId="4" priority="1" operator="containsText" text="Yes">
      <formula>NOT(ISERROR(SEARCH("Yes",D8)))</formula>
    </cfRule>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19" workbookViewId="0">
      <selection activeCell="A29" sqref="A29:A30"/>
    </sheetView>
  </sheetViews>
  <sheetFormatPr defaultRowHeight="15" x14ac:dyDescent="0.25"/>
  <cols>
    <col min="1" max="1" width="9.140625" style="22"/>
    <col min="2" max="3" width="30.5703125" customWidth="1"/>
    <col min="4" max="4" width="32" customWidth="1"/>
    <col min="5" max="5" width="33.42578125" customWidth="1"/>
    <col min="6" max="6" width="25.7109375" customWidth="1"/>
  </cols>
  <sheetData>
    <row r="1" spans="1:8" ht="18.75" x14ac:dyDescent="0.25">
      <c r="A1" s="134" t="s">
        <v>251</v>
      </c>
      <c r="B1" s="134"/>
      <c r="C1" s="134"/>
      <c r="D1" s="134"/>
      <c r="E1" s="134"/>
      <c r="F1" s="134"/>
    </row>
    <row r="2" spans="1:8" x14ac:dyDescent="0.25">
      <c r="A2" s="1" t="s">
        <v>35</v>
      </c>
    </row>
    <row r="3" spans="1:8" x14ac:dyDescent="0.25">
      <c r="A3" s="1" t="s">
        <v>36</v>
      </c>
    </row>
    <row r="4" spans="1:8" x14ac:dyDescent="0.25">
      <c r="A4" s="1" t="s">
        <v>37</v>
      </c>
    </row>
    <row r="5" spans="1:8" x14ac:dyDescent="0.25">
      <c r="A5" s="1" t="s">
        <v>99</v>
      </c>
    </row>
    <row r="6" spans="1:8" x14ac:dyDescent="0.25">
      <c r="A6" s="1"/>
    </row>
    <row r="7" spans="1:8" s="17" customFormat="1" ht="24.75" customHeight="1" x14ac:dyDescent="0.25">
      <c r="A7" s="16" t="s">
        <v>0</v>
      </c>
      <c r="B7" s="135" t="s">
        <v>38</v>
      </c>
      <c r="C7" s="136"/>
      <c r="D7" s="43" t="s">
        <v>39</v>
      </c>
      <c r="E7" s="41" t="s">
        <v>77</v>
      </c>
      <c r="F7" s="39" t="s">
        <v>6</v>
      </c>
    </row>
    <row r="8" spans="1:8" s="17" customFormat="1" ht="24.75" customHeight="1" x14ac:dyDescent="0.25">
      <c r="A8" s="58">
        <v>1</v>
      </c>
      <c r="B8" s="86" t="s">
        <v>242</v>
      </c>
      <c r="C8" s="60"/>
      <c r="D8" s="45"/>
      <c r="E8" s="87"/>
      <c r="F8" s="52"/>
    </row>
    <row r="9" spans="1:8" s="22" customFormat="1" ht="15" customHeight="1" x14ac:dyDescent="0.25">
      <c r="A9" s="63">
        <f>A8+1</f>
        <v>2</v>
      </c>
      <c r="B9" s="79" t="s">
        <v>119</v>
      </c>
      <c r="C9" s="78"/>
      <c r="D9" s="63"/>
      <c r="E9" s="87"/>
      <c r="F9" s="20"/>
    </row>
    <row r="10" spans="1:8" s="22" customFormat="1" ht="15" customHeight="1" x14ac:dyDescent="0.25">
      <c r="A10" s="63">
        <f t="shared" ref="A10:A15" si="0">A9+1</f>
        <v>3</v>
      </c>
      <c r="B10" s="79" t="s">
        <v>19</v>
      </c>
      <c r="C10" s="78"/>
      <c r="D10" s="63"/>
      <c r="E10" s="87"/>
      <c r="F10" s="20"/>
    </row>
    <row r="11" spans="1:8" s="22" customFormat="1" x14ac:dyDescent="0.25">
      <c r="A11" s="63">
        <f t="shared" si="0"/>
        <v>4</v>
      </c>
      <c r="B11" s="79" t="s">
        <v>144</v>
      </c>
      <c r="C11" s="78"/>
      <c r="D11" s="63"/>
      <c r="E11" s="87"/>
      <c r="F11" s="20"/>
    </row>
    <row r="12" spans="1:8" s="22" customFormat="1" ht="15" customHeight="1" x14ac:dyDescent="0.25">
      <c r="A12" s="63">
        <f t="shared" si="0"/>
        <v>5</v>
      </c>
      <c r="B12" s="79" t="s">
        <v>241</v>
      </c>
      <c r="C12" s="78"/>
      <c r="D12" s="63"/>
      <c r="E12" s="87">
        <v>8</v>
      </c>
      <c r="F12" s="20"/>
    </row>
    <row r="13" spans="1:8" s="1" customFormat="1" x14ac:dyDescent="0.25">
      <c r="A13" s="63">
        <f t="shared" si="0"/>
        <v>6</v>
      </c>
      <c r="B13" s="79" t="s">
        <v>240</v>
      </c>
      <c r="C13" s="78"/>
      <c r="D13" s="63"/>
      <c r="E13" s="87"/>
      <c r="F13" s="20"/>
      <c r="G13" s="34"/>
      <c r="H13" s="34"/>
    </row>
    <row r="14" spans="1:8" s="1" customFormat="1" ht="45" customHeight="1" x14ac:dyDescent="0.25">
      <c r="A14" s="63">
        <f t="shared" si="0"/>
        <v>7</v>
      </c>
      <c r="B14" s="145" t="s">
        <v>145</v>
      </c>
      <c r="C14" s="146"/>
      <c r="D14" s="63"/>
      <c r="E14" s="87"/>
      <c r="F14" s="25"/>
      <c r="G14" s="35"/>
      <c r="H14" s="36"/>
    </row>
    <row r="15" spans="1:8" s="1" customFormat="1" ht="36.75" customHeight="1" x14ac:dyDescent="0.25">
      <c r="A15" s="142">
        <f t="shared" si="0"/>
        <v>8</v>
      </c>
      <c r="B15" s="140" t="s">
        <v>146</v>
      </c>
      <c r="C15" s="46" t="s">
        <v>147</v>
      </c>
      <c r="D15" s="63"/>
      <c r="E15" s="87"/>
      <c r="F15" s="25"/>
      <c r="G15" s="35"/>
      <c r="H15" s="36"/>
    </row>
    <row r="16" spans="1:8" s="1" customFormat="1" ht="36.75" customHeight="1" x14ac:dyDescent="0.25">
      <c r="A16" s="142"/>
      <c r="B16" s="140"/>
      <c r="C16" s="46" t="s">
        <v>148</v>
      </c>
      <c r="D16" s="63"/>
      <c r="E16" s="87"/>
      <c r="F16" s="25"/>
      <c r="G16" s="35"/>
      <c r="H16" s="36"/>
    </row>
    <row r="17" spans="1:8" s="1" customFormat="1" x14ac:dyDescent="0.25">
      <c r="A17" s="143">
        <f>A15+1</f>
        <v>9</v>
      </c>
      <c r="B17" s="141" t="s">
        <v>149</v>
      </c>
      <c r="C17" s="46" t="s">
        <v>147</v>
      </c>
      <c r="D17" s="63"/>
      <c r="E17" s="87"/>
      <c r="F17" s="25"/>
      <c r="G17" s="34"/>
      <c r="H17" s="34"/>
    </row>
    <row r="18" spans="1:8" s="1" customFormat="1" x14ac:dyDescent="0.25">
      <c r="A18" s="144"/>
      <c r="B18" s="141"/>
      <c r="C18" s="46" t="s">
        <v>148</v>
      </c>
      <c r="D18" s="63"/>
      <c r="E18" s="87"/>
      <c r="F18" s="25"/>
      <c r="G18" s="34"/>
      <c r="H18" s="34"/>
    </row>
    <row r="19" spans="1:8" s="1" customFormat="1" x14ac:dyDescent="0.25">
      <c r="A19" s="63">
        <f t="shared" ref="A19" si="1">A17+1</f>
        <v>10</v>
      </c>
      <c r="B19" s="80" t="s">
        <v>150</v>
      </c>
      <c r="C19" s="81"/>
      <c r="D19" s="63"/>
      <c r="E19" s="87"/>
      <c r="F19" s="25"/>
      <c r="G19" s="34"/>
      <c r="H19" s="34"/>
    </row>
    <row r="20" spans="1:8" s="1" customFormat="1" ht="15" customHeight="1" x14ac:dyDescent="0.25">
      <c r="A20" s="63">
        <v>12</v>
      </c>
      <c r="B20" s="82" t="s">
        <v>151</v>
      </c>
      <c r="C20" s="81"/>
      <c r="D20" s="63"/>
      <c r="E20" s="87"/>
      <c r="F20" s="25"/>
    </row>
    <row r="21" spans="1:8" s="1" customFormat="1" x14ac:dyDescent="0.25">
      <c r="A21" s="63">
        <f>A20+1</f>
        <v>13</v>
      </c>
      <c r="B21" s="82" t="s">
        <v>152</v>
      </c>
      <c r="C21" s="83"/>
      <c r="D21" s="63"/>
      <c r="E21" s="87"/>
      <c r="F21" s="25"/>
    </row>
    <row r="22" spans="1:8" s="1" customFormat="1" x14ac:dyDescent="0.25">
      <c r="A22" s="63">
        <f t="shared" ref="A22:A24" si="2">A21+1</f>
        <v>14</v>
      </c>
      <c r="B22" s="84" t="s">
        <v>122</v>
      </c>
      <c r="C22" s="81"/>
      <c r="D22" s="63"/>
      <c r="E22" s="87"/>
      <c r="F22" s="25"/>
    </row>
    <row r="23" spans="1:8" s="1" customFormat="1" x14ac:dyDescent="0.25">
      <c r="A23" s="63">
        <f t="shared" si="2"/>
        <v>15</v>
      </c>
      <c r="B23" s="82" t="s">
        <v>153</v>
      </c>
      <c r="C23" s="81"/>
      <c r="D23" s="63"/>
      <c r="E23" s="87"/>
      <c r="F23" s="25"/>
    </row>
    <row r="24" spans="1:8" s="1" customFormat="1" x14ac:dyDescent="0.25">
      <c r="A24" s="63">
        <f t="shared" si="2"/>
        <v>16</v>
      </c>
      <c r="B24" s="82" t="s">
        <v>154</v>
      </c>
      <c r="C24" s="81"/>
      <c r="D24" s="63"/>
      <c r="E24" s="87"/>
      <c r="F24" s="25"/>
    </row>
    <row r="26" spans="1:8" ht="47.25" customHeight="1" x14ac:dyDescent="0.25">
      <c r="A26" s="133" t="s">
        <v>255</v>
      </c>
      <c r="B26" s="133"/>
      <c r="C26" s="133"/>
      <c r="D26" s="133"/>
      <c r="E26" s="133"/>
      <c r="F26" s="133"/>
    </row>
    <row r="27" spans="1:8" x14ac:dyDescent="0.25">
      <c r="A27" s="89"/>
      <c r="B27" s="89"/>
      <c r="C27" s="89"/>
      <c r="D27" s="89"/>
      <c r="E27" s="89"/>
    </row>
    <row r="28" spans="1:8" x14ac:dyDescent="0.25">
      <c r="A28" s="89"/>
      <c r="B28" s="89"/>
      <c r="C28" s="89"/>
      <c r="D28" s="89"/>
      <c r="E28" s="89"/>
    </row>
    <row r="29" spans="1:8" x14ac:dyDescent="0.25">
      <c r="A29" s="32" t="s">
        <v>259</v>
      </c>
    </row>
    <row r="30" spans="1:8" x14ac:dyDescent="0.25">
      <c r="A30" s="32" t="s">
        <v>258</v>
      </c>
    </row>
  </sheetData>
  <mergeCells count="8">
    <mergeCell ref="A26:F26"/>
    <mergeCell ref="A1:F1"/>
    <mergeCell ref="B15:B16"/>
    <mergeCell ref="B17:B18"/>
    <mergeCell ref="A15:A16"/>
    <mergeCell ref="A17:A18"/>
    <mergeCell ref="B7:C7"/>
    <mergeCell ref="B14:C14"/>
  </mergeCells>
  <conditionalFormatting sqref="E8:E24">
    <cfRule type="containsText" dxfId="3" priority="1" operator="containsText" text="Yes">
      <formula>NOT(ISERROR(SEARCH("Yes",E8)))</formula>
    </cfRule>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31" workbookViewId="0">
      <selection activeCell="A59" sqref="A59:A60"/>
    </sheetView>
  </sheetViews>
  <sheetFormatPr defaultRowHeight="15" x14ac:dyDescent="0.25"/>
  <cols>
    <col min="1" max="1" width="9.140625" style="22"/>
    <col min="2" max="2" width="22.7109375" customWidth="1"/>
    <col min="3" max="3" width="33.42578125" customWidth="1"/>
    <col min="4" max="4" width="32" customWidth="1"/>
    <col min="5" max="5" width="33.42578125" customWidth="1"/>
    <col min="6" max="6" width="25.7109375" customWidth="1"/>
  </cols>
  <sheetData>
    <row r="1" spans="1:6" ht="18.75" x14ac:dyDescent="0.25">
      <c r="A1" s="134" t="s">
        <v>252</v>
      </c>
      <c r="B1" s="134"/>
      <c r="C1" s="134"/>
      <c r="D1" s="134"/>
      <c r="E1" s="134"/>
      <c r="F1" s="134"/>
    </row>
    <row r="2" spans="1:6" x14ac:dyDescent="0.25">
      <c r="A2" s="1" t="s">
        <v>35</v>
      </c>
    </row>
    <row r="3" spans="1:6" x14ac:dyDescent="0.25">
      <c r="A3" s="1" t="s">
        <v>200</v>
      </c>
    </row>
    <row r="4" spans="1:6" x14ac:dyDescent="0.25">
      <c r="A4" s="1" t="s">
        <v>36</v>
      </c>
    </row>
    <row r="5" spans="1:6" x14ac:dyDescent="0.25">
      <c r="A5" s="1" t="s">
        <v>201</v>
      </c>
    </row>
    <row r="6" spans="1:6" x14ac:dyDescent="0.25">
      <c r="A6" s="1" t="s">
        <v>37</v>
      </c>
    </row>
    <row r="7" spans="1:6" x14ac:dyDescent="0.25">
      <c r="A7" s="1" t="s">
        <v>99</v>
      </c>
    </row>
    <row r="8" spans="1:6" x14ac:dyDescent="0.25">
      <c r="A8" s="1"/>
    </row>
    <row r="9" spans="1:6" s="17" customFormat="1" ht="24.75" customHeight="1" x14ac:dyDescent="0.25">
      <c r="A9" s="16" t="s">
        <v>0</v>
      </c>
      <c r="B9" s="16" t="s">
        <v>38</v>
      </c>
      <c r="C9" s="41"/>
      <c r="D9" s="43" t="s">
        <v>39</v>
      </c>
      <c r="E9" s="41" t="s">
        <v>77</v>
      </c>
      <c r="F9" s="39" t="s">
        <v>6</v>
      </c>
    </row>
    <row r="10" spans="1:6" s="17" customFormat="1" ht="24.75" customHeight="1" x14ac:dyDescent="0.25">
      <c r="A10" s="58">
        <v>1</v>
      </c>
      <c r="B10" s="148" t="s">
        <v>199</v>
      </c>
      <c r="C10" s="149"/>
      <c r="D10" s="45"/>
      <c r="E10" s="88"/>
      <c r="F10" s="58"/>
    </row>
    <row r="11" spans="1:6" s="17" customFormat="1" ht="24.75" customHeight="1" x14ac:dyDescent="0.25">
      <c r="A11" s="58">
        <f>A10+1</f>
        <v>2</v>
      </c>
      <c r="B11" s="148" t="s">
        <v>155</v>
      </c>
      <c r="C11" s="149"/>
      <c r="D11" s="45"/>
      <c r="E11" s="88"/>
      <c r="F11" s="58"/>
    </row>
    <row r="12" spans="1:6" s="22" customFormat="1" ht="15" customHeight="1" x14ac:dyDescent="0.25">
      <c r="A12" s="147">
        <f t="shared" ref="A12" si="0">A11+1</f>
        <v>3</v>
      </c>
      <c r="B12" s="147" t="s">
        <v>157</v>
      </c>
      <c r="C12" s="58" t="s">
        <v>156</v>
      </c>
      <c r="D12" s="58">
        <v>40</v>
      </c>
      <c r="E12" s="88" t="s">
        <v>114</v>
      </c>
      <c r="F12" s="58"/>
    </row>
    <row r="13" spans="1:6" s="22" customFormat="1" ht="15" customHeight="1" x14ac:dyDescent="0.25">
      <c r="A13" s="147"/>
      <c r="B13" s="147"/>
      <c r="C13" s="58" t="s">
        <v>159</v>
      </c>
      <c r="D13" s="58">
        <v>32</v>
      </c>
      <c r="E13" s="88">
        <v>35</v>
      </c>
      <c r="F13" s="58"/>
    </row>
    <row r="14" spans="1:6" s="22" customFormat="1" x14ac:dyDescent="0.25">
      <c r="A14" s="147">
        <v>4</v>
      </c>
      <c r="B14" s="147" t="s">
        <v>158</v>
      </c>
      <c r="C14" s="58" t="s">
        <v>160</v>
      </c>
      <c r="D14" s="58"/>
      <c r="E14" s="88"/>
      <c r="F14" s="58"/>
    </row>
    <row r="15" spans="1:6" s="22" customFormat="1" x14ac:dyDescent="0.25">
      <c r="A15" s="147"/>
      <c r="B15" s="147"/>
      <c r="C15" s="58" t="s">
        <v>161</v>
      </c>
      <c r="D15" s="58"/>
      <c r="E15" s="88"/>
      <c r="F15" s="58"/>
    </row>
    <row r="16" spans="1:6" s="22" customFormat="1" ht="15" customHeight="1" x14ac:dyDescent="0.25">
      <c r="A16" s="59">
        <v>5</v>
      </c>
      <c r="B16" s="44" t="s">
        <v>164</v>
      </c>
      <c r="C16" s="46"/>
      <c r="D16" s="58"/>
      <c r="E16" s="88"/>
      <c r="F16" s="58"/>
    </row>
    <row r="17" spans="1:7" s="22" customFormat="1" ht="15" customHeight="1" x14ac:dyDescent="0.25">
      <c r="A17" s="68">
        <f>A16+0.1</f>
        <v>5.0999999999999996</v>
      </c>
      <c r="B17" s="46"/>
      <c r="C17" s="46" t="s">
        <v>162</v>
      </c>
      <c r="D17" s="58"/>
      <c r="E17" s="88"/>
      <c r="F17" s="58"/>
    </row>
    <row r="18" spans="1:7" s="1" customFormat="1" x14ac:dyDescent="0.25">
      <c r="A18" s="68">
        <f t="shared" ref="A18:A24" si="1">A17+0.1</f>
        <v>5.1999999999999993</v>
      </c>
      <c r="B18" s="46"/>
      <c r="C18" s="58" t="s">
        <v>163</v>
      </c>
      <c r="D18" s="58"/>
      <c r="E18" s="88"/>
      <c r="F18" s="58"/>
      <c r="G18" s="34"/>
    </row>
    <row r="19" spans="1:7" s="1" customFormat="1" ht="15" customHeight="1" x14ac:dyDescent="0.25">
      <c r="A19" s="68">
        <f t="shared" si="1"/>
        <v>5.2999999999999989</v>
      </c>
      <c r="B19" s="46"/>
      <c r="C19" s="46" t="s">
        <v>165</v>
      </c>
      <c r="D19" s="58"/>
      <c r="E19" s="88"/>
      <c r="F19" s="58"/>
      <c r="G19" s="36"/>
    </row>
    <row r="20" spans="1:7" s="1" customFormat="1" x14ac:dyDescent="0.25">
      <c r="A20" s="68">
        <f t="shared" si="1"/>
        <v>5.3999999999999986</v>
      </c>
      <c r="B20" s="46"/>
      <c r="C20" s="46" t="s">
        <v>166</v>
      </c>
      <c r="D20" s="58"/>
      <c r="E20" s="88"/>
      <c r="F20" s="58"/>
      <c r="G20" s="36"/>
    </row>
    <row r="21" spans="1:7" s="1" customFormat="1" x14ac:dyDescent="0.25">
      <c r="A21" s="68">
        <f t="shared" si="1"/>
        <v>5.4999999999999982</v>
      </c>
      <c r="B21" s="46"/>
      <c r="C21" s="58" t="s">
        <v>167</v>
      </c>
      <c r="D21" s="58"/>
      <c r="E21" s="88"/>
      <c r="F21" s="58"/>
      <c r="G21" s="36"/>
    </row>
    <row r="22" spans="1:7" s="1" customFormat="1" x14ac:dyDescent="0.25">
      <c r="A22" s="68">
        <f t="shared" si="1"/>
        <v>5.5999999999999979</v>
      </c>
      <c r="B22" s="46"/>
      <c r="C22" s="46" t="s">
        <v>168</v>
      </c>
      <c r="D22" s="58"/>
      <c r="E22" s="88"/>
      <c r="F22" s="58"/>
      <c r="G22" s="34"/>
    </row>
    <row r="23" spans="1:7" s="1" customFormat="1" x14ac:dyDescent="0.25">
      <c r="A23" s="68">
        <f t="shared" si="1"/>
        <v>5.6999999999999975</v>
      </c>
      <c r="B23" s="46"/>
      <c r="C23" s="45" t="s">
        <v>169</v>
      </c>
      <c r="D23" s="58"/>
      <c r="E23" s="88"/>
      <c r="F23" s="58"/>
      <c r="G23" s="34"/>
    </row>
    <row r="24" spans="1:7" s="1" customFormat="1" x14ac:dyDescent="0.25">
      <c r="A24" s="68">
        <f t="shared" si="1"/>
        <v>5.7999999999999972</v>
      </c>
      <c r="B24" s="46"/>
      <c r="C24" s="45" t="s">
        <v>170</v>
      </c>
      <c r="D24" s="58"/>
      <c r="E24" s="88"/>
      <c r="F24" s="58"/>
      <c r="G24" s="34"/>
    </row>
    <row r="25" spans="1:7" s="1" customFormat="1" x14ac:dyDescent="0.25">
      <c r="A25" s="59">
        <v>6</v>
      </c>
      <c r="B25" s="62" t="s">
        <v>172</v>
      </c>
      <c r="C25" s="64"/>
      <c r="D25" s="64"/>
      <c r="E25" s="88"/>
      <c r="F25" s="64"/>
    </row>
    <row r="26" spans="1:7" s="1" customFormat="1" ht="30" x14ac:dyDescent="0.25">
      <c r="A26" s="68">
        <f>A25+0.1</f>
        <v>6.1</v>
      </c>
      <c r="B26" s="46"/>
      <c r="C26" s="46" t="s">
        <v>173</v>
      </c>
      <c r="D26" s="58"/>
      <c r="E26" s="88"/>
      <c r="F26" s="58"/>
    </row>
    <row r="27" spans="1:7" s="1" customFormat="1" ht="30" x14ac:dyDescent="0.25">
      <c r="A27" s="68">
        <f t="shared" ref="A27:A30" si="2">A26+0.1</f>
        <v>6.1999999999999993</v>
      </c>
      <c r="B27" s="46"/>
      <c r="C27" s="46" t="s">
        <v>174</v>
      </c>
      <c r="D27" s="58"/>
      <c r="E27" s="88"/>
      <c r="F27" s="58"/>
    </row>
    <row r="28" spans="1:7" s="1" customFormat="1" x14ac:dyDescent="0.25">
      <c r="A28" s="68">
        <f t="shared" si="2"/>
        <v>6.2999999999999989</v>
      </c>
      <c r="B28" s="45"/>
      <c r="C28" s="45" t="s">
        <v>175</v>
      </c>
      <c r="D28" s="58"/>
      <c r="E28" s="88"/>
      <c r="F28" s="58"/>
    </row>
    <row r="29" spans="1:7" s="1" customFormat="1" x14ac:dyDescent="0.25">
      <c r="A29" s="68">
        <f t="shared" si="2"/>
        <v>6.3999999999999986</v>
      </c>
      <c r="B29" s="46"/>
      <c r="C29" s="45" t="s">
        <v>176</v>
      </c>
      <c r="D29" s="58"/>
      <c r="E29" s="88"/>
      <c r="F29" s="58"/>
    </row>
    <row r="30" spans="1:7" s="1" customFormat="1" x14ac:dyDescent="0.25">
      <c r="A30" s="68">
        <f t="shared" si="2"/>
        <v>6.4999999999999982</v>
      </c>
      <c r="B30" s="46"/>
      <c r="C30" s="45" t="s">
        <v>177</v>
      </c>
      <c r="D30" s="58"/>
      <c r="E30" s="88"/>
      <c r="F30" s="58"/>
    </row>
    <row r="31" spans="1:7" x14ac:dyDescent="0.25">
      <c r="A31" s="59">
        <v>7</v>
      </c>
      <c r="B31" s="62" t="s">
        <v>171</v>
      </c>
      <c r="C31" s="64"/>
      <c r="D31" s="64"/>
      <c r="E31" s="88"/>
      <c r="F31" s="64"/>
    </row>
    <row r="32" spans="1:7" x14ac:dyDescent="0.25">
      <c r="A32" s="68">
        <v>7.1</v>
      </c>
      <c r="B32" s="58"/>
      <c r="C32" s="45" t="s">
        <v>151</v>
      </c>
      <c r="D32" s="58"/>
      <c r="E32" s="88"/>
      <c r="F32" s="66"/>
    </row>
    <row r="33" spans="1:6" x14ac:dyDescent="0.25">
      <c r="A33" s="68">
        <v>7.2</v>
      </c>
      <c r="B33" s="58"/>
      <c r="C33" s="45" t="s">
        <v>152</v>
      </c>
      <c r="D33" s="58"/>
      <c r="E33" s="88"/>
      <c r="F33" s="66"/>
    </row>
    <row r="34" spans="1:6" x14ac:dyDescent="0.25">
      <c r="A34" s="68">
        <v>7.3</v>
      </c>
      <c r="B34" s="58"/>
      <c r="C34" s="46" t="s">
        <v>178</v>
      </c>
      <c r="D34" s="58"/>
      <c r="E34" s="88"/>
      <c r="F34" s="66"/>
    </row>
    <row r="35" spans="1:6" x14ac:dyDescent="0.25">
      <c r="A35" s="68">
        <v>7.4</v>
      </c>
      <c r="B35" s="58"/>
      <c r="C35" s="46" t="s">
        <v>179</v>
      </c>
      <c r="D35" s="58"/>
      <c r="E35" s="88"/>
      <c r="F35" s="66"/>
    </row>
    <row r="36" spans="1:6" ht="30" x14ac:dyDescent="0.25">
      <c r="A36" s="68">
        <v>7.5</v>
      </c>
      <c r="B36" s="58"/>
      <c r="C36" s="46" t="s">
        <v>180</v>
      </c>
      <c r="D36" s="58"/>
      <c r="E36" s="88"/>
      <c r="F36" s="66"/>
    </row>
    <row r="37" spans="1:6" ht="30" x14ac:dyDescent="0.25">
      <c r="A37" s="68">
        <v>7.6</v>
      </c>
      <c r="B37" s="58"/>
      <c r="C37" s="46" t="s">
        <v>181</v>
      </c>
      <c r="D37" s="58"/>
      <c r="E37" s="88"/>
      <c r="F37" s="66"/>
    </row>
    <row r="38" spans="1:6" ht="20.25" customHeight="1" x14ac:dyDescent="0.25">
      <c r="A38" s="68">
        <v>7.7</v>
      </c>
      <c r="B38" s="58"/>
      <c r="C38" s="45" t="s">
        <v>182</v>
      </c>
      <c r="D38" s="58"/>
      <c r="E38" s="88"/>
      <c r="F38" s="66"/>
    </row>
    <row r="39" spans="1:6" ht="30" x14ac:dyDescent="0.25">
      <c r="A39" s="68">
        <v>7.8</v>
      </c>
      <c r="B39" s="66"/>
      <c r="C39" s="46" t="s">
        <v>183</v>
      </c>
      <c r="D39" s="66"/>
      <c r="E39" s="88"/>
      <c r="F39" s="66"/>
    </row>
    <row r="40" spans="1:6" ht="30" x14ac:dyDescent="0.25">
      <c r="A40" s="68">
        <v>7.9</v>
      </c>
      <c r="B40" s="66"/>
      <c r="C40" s="45" t="s">
        <v>184</v>
      </c>
      <c r="D40" s="66"/>
      <c r="E40" s="88"/>
      <c r="F40" s="66"/>
    </row>
    <row r="41" spans="1:6" s="30" customFormat="1" ht="30" x14ac:dyDescent="0.25">
      <c r="A41" s="69">
        <v>7.1</v>
      </c>
      <c r="B41" s="67"/>
      <c r="C41" s="46" t="s">
        <v>185</v>
      </c>
      <c r="D41" s="66"/>
      <c r="E41" s="88"/>
      <c r="F41" s="66"/>
    </row>
    <row r="42" spans="1:6" ht="30" x14ac:dyDescent="0.25">
      <c r="A42" s="68">
        <v>7.11</v>
      </c>
      <c r="B42" s="66"/>
      <c r="C42" s="46" t="s">
        <v>186</v>
      </c>
      <c r="D42" s="70"/>
      <c r="E42" s="88"/>
      <c r="F42" s="70"/>
    </row>
    <row r="43" spans="1:6" ht="30" x14ac:dyDescent="0.25">
      <c r="A43" s="68">
        <v>7.12</v>
      </c>
      <c r="B43" s="66"/>
      <c r="C43" s="46" t="s">
        <v>187</v>
      </c>
      <c r="D43" s="66"/>
      <c r="E43" s="88"/>
      <c r="F43" s="66"/>
    </row>
    <row r="44" spans="1:6" ht="30" x14ac:dyDescent="0.25">
      <c r="A44" s="68">
        <v>7.13</v>
      </c>
      <c r="B44" s="66"/>
      <c r="C44" s="45" t="s">
        <v>188</v>
      </c>
      <c r="D44" s="66"/>
      <c r="E44" s="88"/>
      <c r="F44" s="66"/>
    </row>
    <row r="45" spans="1:6" ht="30" x14ac:dyDescent="0.25">
      <c r="A45" s="68">
        <v>7.14</v>
      </c>
      <c r="B45" s="66"/>
      <c r="C45" s="45" t="s">
        <v>189</v>
      </c>
      <c r="D45" s="66"/>
      <c r="E45" s="88"/>
      <c r="F45" s="66"/>
    </row>
    <row r="46" spans="1:6" ht="30" x14ac:dyDescent="0.25">
      <c r="A46" s="68">
        <v>7.15</v>
      </c>
      <c r="B46" s="67"/>
      <c r="C46" s="46" t="s">
        <v>190</v>
      </c>
      <c r="D46" s="66"/>
      <c r="E46" s="88"/>
      <c r="F46" s="66"/>
    </row>
    <row r="47" spans="1:6" ht="30" x14ac:dyDescent="0.25">
      <c r="A47" s="68">
        <v>7.16</v>
      </c>
      <c r="B47" s="66"/>
      <c r="C47" s="46" t="s">
        <v>191</v>
      </c>
      <c r="D47" s="66"/>
      <c r="E47" s="88"/>
      <c r="F47" s="66"/>
    </row>
    <row r="48" spans="1:6" x14ac:dyDescent="0.25">
      <c r="A48" s="68">
        <v>7.17</v>
      </c>
      <c r="B48" s="66"/>
      <c r="C48" s="46" t="s">
        <v>192</v>
      </c>
      <c r="D48" s="66"/>
      <c r="E48" s="88"/>
      <c r="F48" s="66"/>
    </row>
    <row r="49" spans="1:6" x14ac:dyDescent="0.25">
      <c r="A49" s="68">
        <v>7.18</v>
      </c>
      <c r="B49" s="66"/>
      <c r="C49" s="46" t="s">
        <v>193</v>
      </c>
      <c r="D49" s="66"/>
      <c r="E49" s="88"/>
      <c r="F49" s="66"/>
    </row>
    <row r="50" spans="1:6" ht="30" x14ac:dyDescent="0.25">
      <c r="A50" s="68">
        <v>7.19</v>
      </c>
      <c r="B50" s="66"/>
      <c r="C50" s="45" t="s">
        <v>194</v>
      </c>
      <c r="D50" s="66"/>
      <c r="E50" s="88"/>
      <c r="F50" s="66"/>
    </row>
    <row r="51" spans="1:6" ht="30" x14ac:dyDescent="0.25">
      <c r="A51" s="69">
        <v>7.2</v>
      </c>
      <c r="B51" s="66"/>
      <c r="C51" s="46" t="s">
        <v>195</v>
      </c>
      <c r="D51" s="66"/>
      <c r="E51" s="88"/>
      <c r="F51" s="66"/>
    </row>
    <row r="52" spans="1:6" ht="30" x14ac:dyDescent="0.25">
      <c r="A52" s="68">
        <v>7.21</v>
      </c>
      <c r="B52" s="66"/>
      <c r="C52" s="46" t="s">
        <v>196</v>
      </c>
      <c r="D52" s="66"/>
      <c r="E52" s="88"/>
      <c r="F52" s="66"/>
    </row>
    <row r="53" spans="1:6" x14ac:dyDescent="0.25">
      <c r="A53" s="68">
        <v>7.22</v>
      </c>
      <c r="B53" s="67"/>
      <c r="C53" s="46" t="s">
        <v>197</v>
      </c>
      <c r="D53" s="66"/>
      <c r="E53" s="88"/>
      <c r="F53" s="66"/>
    </row>
    <row r="54" spans="1:6" x14ac:dyDescent="0.25">
      <c r="A54" s="68">
        <v>7.23</v>
      </c>
      <c r="B54" s="67"/>
      <c r="C54" s="45" t="s">
        <v>198</v>
      </c>
      <c r="D54" s="66"/>
      <c r="E54" s="88"/>
      <c r="F54" s="66"/>
    </row>
    <row r="56" spans="1:6" ht="48" customHeight="1" x14ac:dyDescent="0.25">
      <c r="A56" s="133" t="s">
        <v>255</v>
      </c>
      <c r="B56" s="133"/>
      <c r="C56" s="133"/>
      <c r="D56" s="133"/>
      <c r="E56" s="133"/>
      <c r="F56" s="133"/>
    </row>
    <row r="57" spans="1:6" x14ac:dyDescent="0.25">
      <c r="A57" s="89"/>
      <c r="B57" s="89"/>
      <c r="C57" s="89"/>
      <c r="D57" s="89"/>
      <c r="E57" s="89"/>
      <c r="F57" s="89"/>
    </row>
    <row r="58" spans="1:6" x14ac:dyDescent="0.25">
      <c r="A58" s="89"/>
      <c r="B58" s="89"/>
      <c r="C58" s="89"/>
      <c r="D58" s="89"/>
      <c r="E58" s="89"/>
      <c r="F58" s="89"/>
    </row>
    <row r="59" spans="1:6" x14ac:dyDescent="0.25">
      <c r="A59" s="32" t="s">
        <v>259</v>
      </c>
    </row>
    <row r="60" spans="1:6" x14ac:dyDescent="0.25">
      <c r="A60" s="32" t="s">
        <v>258</v>
      </c>
    </row>
  </sheetData>
  <mergeCells count="8">
    <mergeCell ref="A56:F56"/>
    <mergeCell ref="B12:B13"/>
    <mergeCell ref="B14:B15"/>
    <mergeCell ref="A1:F1"/>
    <mergeCell ref="A12:A13"/>
    <mergeCell ref="A14:A15"/>
    <mergeCell ref="B10:C10"/>
    <mergeCell ref="B11:C11"/>
  </mergeCells>
  <conditionalFormatting sqref="E10:E54">
    <cfRule type="containsText" dxfId="2" priority="1" operator="containsText" text="Yes">
      <formula>NOT(ISERROR(SEARCH("Yes",E10)))</formula>
    </cfRule>
  </conditionalFormatting>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opLeftCell="A33" workbookViewId="0">
      <selection activeCell="A62" sqref="A62:F62"/>
    </sheetView>
  </sheetViews>
  <sheetFormatPr defaultRowHeight="15" x14ac:dyDescent="0.25"/>
  <cols>
    <col min="1" max="1" width="9.140625" style="22"/>
    <col min="2" max="2" width="22.7109375" customWidth="1"/>
    <col min="3" max="3" width="33.42578125" customWidth="1"/>
    <col min="4" max="4" width="32" customWidth="1"/>
    <col min="5" max="5" width="33.42578125" customWidth="1"/>
    <col min="6" max="6" width="25.7109375" customWidth="1"/>
  </cols>
  <sheetData>
    <row r="1" spans="1:6" ht="18.75" x14ac:dyDescent="0.25">
      <c r="A1" s="134" t="s">
        <v>253</v>
      </c>
      <c r="B1" s="134"/>
      <c r="C1" s="134"/>
      <c r="D1" s="134"/>
      <c r="E1" s="134"/>
      <c r="F1" s="134"/>
    </row>
    <row r="2" spans="1:6" x14ac:dyDescent="0.25">
      <c r="A2" s="1" t="s">
        <v>35</v>
      </c>
    </row>
    <row r="3" spans="1:6" x14ac:dyDescent="0.25">
      <c r="A3" s="1" t="s">
        <v>200</v>
      </c>
    </row>
    <row r="4" spans="1:6" x14ac:dyDescent="0.25">
      <c r="A4" s="1" t="s">
        <v>36</v>
      </c>
    </row>
    <row r="5" spans="1:6" x14ac:dyDescent="0.25">
      <c r="A5" s="1" t="s">
        <v>201</v>
      </c>
    </row>
    <row r="6" spans="1:6" x14ac:dyDescent="0.25">
      <c r="A6" s="1" t="s">
        <v>37</v>
      </c>
    </row>
    <row r="7" spans="1:6" x14ac:dyDescent="0.25">
      <c r="A7" s="1" t="s">
        <v>99</v>
      </c>
    </row>
    <row r="8" spans="1:6" x14ac:dyDescent="0.25">
      <c r="A8" s="1"/>
    </row>
    <row r="9" spans="1:6" s="17" customFormat="1" ht="24.75" customHeight="1" x14ac:dyDescent="0.25">
      <c r="A9" s="16" t="s">
        <v>0</v>
      </c>
      <c r="B9" s="16" t="s">
        <v>38</v>
      </c>
      <c r="C9" s="41"/>
      <c r="D9" s="43" t="s">
        <v>39</v>
      </c>
      <c r="E9" s="41" t="s">
        <v>77</v>
      </c>
      <c r="F9" s="39" t="s">
        <v>6</v>
      </c>
    </row>
    <row r="10" spans="1:6" s="17" customFormat="1" ht="24.75" customHeight="1" x14ac:dyDescent="0.25">
      <c r="A10" s="58">
        <v>1</v>
      </c>
      <c r="B10" s="46" t="s">
        <v>202</v>
      </c>
      <c r="C10" s="64"/>
      <c r="D10" s="45"/>
      <c r="E10" s="87"/>
      <c r="F10" s="58"/>
    </row>
    <row r="11" spans="1:6" s="17" customFormat="1" ht="24.75" customHeight="1" x14ac:dyDescent="0.25">
      <c r="A11" s="58">
        <f>A10+1</f>
        <v>2</v>
      </c>
      <c r="B11" s="46" t="s">
        <v>225</v>
      </c>
      <c r="C11" s="64"/>
      <c r="D11" s="45"/>
      <c r="E11" s="87"/>
      <c r="F11" s="58"/>
    </row>
    <row r="12" spans="1:6" s="22" customFormat="1" ht="15" customHeight="1" x14ac:dyDescent="0.25">
      <c r="A12" s="150">
        <f t="shared" ref="A12" si="0">A11+1</f>
        <v>3</v>
      </c>
      <c r="B12" s="153" t="s">
        <v>121</v>
      </c>
      <c r="C12" s="58" t="s">
        <v>160</v>
      </c>
      <c r="D12" s="58">
        <v>56</v>
      </c>
      <c r="E12" s="87" t="s">
        <v>114</v>
      </c>
      <c r="F12" s="58"/>
    </row>
    <row r="13" spans="1:6" s="22" customFormat="1" ht="15" customHeight="1" x14ac:dyDescent="0.25">
      <c r="A13" s="151"/>
      <c r="B13" s="154"/>
      <c r="C13" s="58" t="s">
        <v>161</v>
      </c>
      <c r="D13" s="58"/>
      <c r="E13" s="87"/>
      <c r="F13" s="58"/>
    </row>
    <row r="14" spans="1:6" s="22" customFormat="1" x14ac:dyDescent="0.25">
      <c r="A14" s="152"/>
      <c r="B14" s="155"/>
      <c r="C14" s="58" t="s">
        <v>158</v>
      </c>
      <c r="D14" s="58"/>
      <c r="E14" s="87"/>
      <c r="F14" s="58"/>
    </row>
    <row r="15" spans="1:6" s="22" customFormat="1" ht="15" customHeight="1" x14ac:dyDescent="0.25">
      <c r="A15" s="58">
        <v>4</v>
      </c>
      <c r="B15" s="46" t="s">
        <v>164</v>
      </c>
      <c r="C15" s="46"/>
      <c r="D15" s="58"/>
      <c r="E15" s="87"/>
      <c r="F15" s="58"/>
    </row>
    <row r="16" spans="1:6" s="22" customFormat="1" ht="15" customHeight="1" x14ac:dyDescent="0.25">
      <c r="A16" s="68">
        <f>A15+0.1</f>
        <v>4.0999999999999996</v>
      </c>
      <c r="B16" s="46"/>
      <c r="C16" s="46" t="s">
        <v>162</v>
      </c>
      <c r="D16" s="58"/>
      <c r="E16" s="87"/>
      <c r="F16" s="58"/>
    </row>
    <row r="17" spans="1:6" s="1" customFormat="1" x14ac:dyDescent="0.25">
      <c r="A17" s="68">
        <f t="shared" ref="A17:A23" si="1">A16+0.1</f>
        <v>4.1999999999999993</v>
      </c>
      <c r="B17" s="46"/>
      <c r="C17" s="45" t="s">
        <v>163</v>
      </c>
      <c r="D17" s="58"/>
      <c r="E17" s="87"/>
      <c r="F17" s="58"/>
    </row>
    <row r="18" spans="1:6" s="1" customFormat="1" ht="15" customHeight="1" x14ac:dyDescent="0.25">
      <c r="A18" s="68">
        <f t="shared" si="1"/>
        <v>4.2999999999999989</v>
      </c>
      <c r="B18" s="46"/>
      <c r="C18" s="46" t="s">
        <v>165</v>
      </c>
      <c r="D18" s="58"/>
      <c r="E18" s="87"/>
      <c r="F18" s="58"/>
    </row>
    <row r="19" spans="1:6" s="1" customFormat="1" x14ac:dyDescent="0.25">
      <c r="A19" s="68">
        <f t="shared" si="1"/>
        <v>4.3999999999999986</v>
      </c>
      <c r="B19" s="46"/>
      <c r="C19" s="46" t="s">
        <v>166</v>
      </c>
      <c r="D19" s="58"/>
      <c r="E19" s="87"/>
      <c r="F19" s="58"/>
    </row>
    <row r="20" spans="1:6" s="1" customFormat="1" x14ac:dyDescent="0.25">
      <c r="A20" s="68">
        <f t="shared" si="1"/>
        <v>4.4999999999999982</v>
      </c>
      <c r="B20" s="46"/>
      <c r="C20" s="58" t="s">
        <v>167</v>
      </c>
      <c r="D20" s="58"/>
      <c r="E20" s="87"/>
      <c r="F20" s="58"/>
    </row>
    <row r="21" spans="1:6" s="1" customFormat="1" x14ac:dyDescent="0.25">
      <c r="A21" s="68">
        <f t="shared" si="1"/>
        <v>4.5999999999999979</v>
      </c>
      <c r="B21" s="46"/>
      <c r="C21" s="46" t="s">
        <v>168</v>
      </c>
      <c r="D21" s="58"/>
      <c r="E21" s="87"/>
      <c r="F21" s="58"/>
    </row>
    <row r="22" spans="1:6" s="1" customFormat="1" x14ac:dyDescent="0.25">
      <c r="A22" s="68">
        <f t="shared" si="1"/>
        <v>4.6999999999999975</v>
      </c>
      <c r="B22" s="46"/>
      <c r="C22" s="45" t="s">
        <v>169</v>
      </c>
      <c r="D22" s="58"/>
      <c r="E22" s="87"/>
      <c r="F22" s="58"/>
    </row>
    <row r="23" spans="1:6" s="1" customFormat="1" x14ac:dyDescent="0.25">
      <c r="A23" s="68">
        <f t="shared" si="1"/>
        <v>4.7999999999999972</v>
      </c>
      <c r="B23" s="46"/>
      <c r="C23" s="45" t="s">
        <v>170</v>
      </c>
      <c r="D23" s="58"/>
      <c r="E23" s="87"/>
      <c r="F23" s="58"/>
    </row>
    <row r="24" spans="1:6" s="1" customFormat="1" x14ac:dyDescent="0.25">
      <c r="A24" s="58">
        <v>5</v>
      </c>
      <c r="B24" s="64" t="s">
        <v>172</v>
      </c>
      <c r="C24" s="64"/>
      <c r="D24" s="64"/>
      <c r="E24" s="87"/>
      <c r="F24" s="64"/>
    </row>
    <row r="25" spans="1:6" s="1" customFormat="1" ht="30" x14ac:dyDescent="0.25">
      <c r="A25" s="58">
        <f>A24+0.1</f>
        <v>5.0999999999999996</v>
      </c>
      <c r="B25" s="46"/>
      <c r="C25" s="46" t="s">
        <v>173</v>
      </c>
      <c r="D25" s="58"/>
      <c r="E25" s="87"/>
      <c r="F25" s="58"/>
    </row>
    <row r="26" spans="1:6" s="1" customFormat="1" ht="30" x14ac:dyDescent="0.25">
      <c r="A26" s="58">
        <f t="shared" ref="A26:A29" si="2">A25+0.1</f>
        <v>5.1999999999999993</v>
      </c>
      <c r="B26" s="46"/>
      <c r="C26" s="46" t="s">
        <v>174</v>
      </c>
      <c r="D26" s="58"/>
      <c r="E26" s="87"/>
      <c r="F26" s="58"/>
    </row>
    <row r="27" spans="1:6" s="1" customFormat="1" x14ac:dyDescent="0.25">
      <c r="A27" s="58">
        <f t="shared" si="2"/>
        <v>5.2999999999999989</v>
      </c>
      <c r="B27" s="45"/>
      <c r="C27" s="45" t="s">
        <v>175</v>
      </c>
      <c r="D27" s="58"/>
      <c r="E27" s="87"/>
      <c r="F27" s="58"/>
    </row>
    <row r="28" spans="1:6" s="1" customFormat="1" x14ac:dyDescent="0.25">
      <c r="A28" s="58">
        <f t="shared" si="2"/>
        <v>5.3999999999999986</v>
      </c>
      <c r="B28" s="46"/>
      <c r="C28" s="45" t="s">
        <v>176</v>
      </c>
      <c r="D28" s="58"/>
      <c r="E28" s="87"/>
      <c r="F28" s="58"/>
    </row>
    <row r="29" spans="1:6" s="1" customFormat="1" x14ac:dyDescent="0.25">
      <c r="A29" s="58">
        <f t="shared" si="2"/>
        <v>5.4999999999999982</v>
      </c>
      <c r="B29" s="46"/>
      <c r="C29" s="45" t="s">
        <v>177</v>
      </c>
      <c r="D29" s="58"/>
      <c r="E29" s="87"/>
      <c r="F29" s="58"/>
    </row>
    <row r="30" spans="1:6" x14ac:dyDescent="0.25">
      <c r="A30" s="58">
        <v>6</v>
      </c>
      <c r="B30" s="58" t="s">
        <v>203</v>
      </c>
      <c r="C30" s="58"/>
      <c r="D30" s="64"/>
      <c r="E30" s="87"/>
      <c r="F30" s="64"/>
    </row>
    <row r="31" spans="1:6" x14ac:dyDescent="0.25">
      <c r="A31" s="58">
        <f>A30+0.1</f>
        <v>6.1</v>
      </c>
      <c r="B31" s="64"/>
      <c r="C31" s="45" t="s">
        <v>151</v>
      </c>
      <c r="D31" s="58"/>
      <c r="E31" s="87"/>
      <c r="F31" s="66"/>
    </row>
    <row r="32" spans="1:6" x14ac:dyDescent="0.25">
      <c r="A32" s="58">
        <f>A31+0.1</f>
        <v>6.1999999999999993</v>
      </c>
      <c r="B32" s="64"/>
      <c r="C32" s="45" t="s">
        <v>152</v>
      </c>
      <c r="D32" s="58"/>
      <c r="E32" s="87"/>
      <c r="F32" s="66"/>
    </row>
    <row r="33" spans="1:6" x14ac:dyDescent="0.25">
      <c r="A33" s="58">
        <v>7</v>
      </c>
      <c r="B33" s="64" t="s">
        <v>204</v>
      </c>
      <c r="C33" s="64"/>
      <c r="D33" s="64"/>
      <c r="E33" s="87"/>
      <c r="F33" s="61"/>
    </row>
    <row r="34" spans="1:6" x14ac:dyDescent="0.25">
      <c r="A34" s="58">
        <f>A33+0.1</f>
        <v>7.1</v>
      </c>
      <c r="B34" s="58"/>
      <c r="C34" s="46" t="s">
        <v>205</v>
      </c>
      <c r="D34" s="58"/>
      <c r="E34" s="87"/>
      <c r="F34" s="66"/>
    </row>
    <row r="35" spans="1:6" x14ac:dyDescent="0.25">
      <c r="A35" s="58">
        <f t="shared" ref="A35:A41" si="3">A34+0.1</f>
        <v>7.1999999999999993</v>
      </c>
      <c r="B35" s="58"/>
      <c r="C35" s="46" t="s">
        <v>206</v>
      </c>
      <c r="D35" s="58"/>
      <c r="E35" s="87"/>
      <c r="F35" s="66"/>
    </row>
    <row r="36" spans="1:6" ht="30" x14ac:dyDescent="0.25">
      <c r="A36" s="58">
        <f t="shared" si="3"/>
        <v>7.2999999999999989</v>
      </c>
      <c r="B36" s="58"/>
      <c r="C36" s="46" t="s">
        <v>207</v>
      </c>
      <c r="D36" s="58"/>
      <c r="E36" s="87"/>
      <c r="F36" s="66"/>
    </row>
    <row r="37" spans="1:6" x14ac:dyDescent="0.25">
      <c r="A37" s="58">
        <f t="shared" si="3"/>
        <v>7.3999999999999986</v>
      </c>
      <c r="B37" s="58"/>
      <c r="C37" s="46" t="s">
        <v>208</v>
      </c>
      <c r="D37" s="58"/>
      <c r="E37" s="87"/>
      <c r="F37" s="66"/>
    </row>
    <row r="38" spans="1:6" ht="30" x14ac:dyDescent="0.25">
      <c r="A38" s="58">
        <f t="shared" si="3"/>
        <v>7.4999999999999982</v>
      </c>
      <c r="B38" s="58"/>
      <c r="C38" s="46" t="s">
        <v>183</v>
      </c>
      <c r="D38" s="58"/>
      <c r="E38" s="87"/>
      <c r="F38" s="66"/>
    </row>
    <row r="39" spans="1:6" ht="30" x14ac:dyDescent="0.25">
      <c r="A39" s="58">
        <f t="shared" si="3"/>
        <v>7.5999999999999979</v>
      </c>
      <c r="B39" s="66"/>
      <c r="C39" s="45" t="s">
        <v>184</v>
      </c>
      <c r="D39" s="66"/>
      <c r="E39" s="87"/>
      <c r="F39" s="66"/>
    </row>
    <row r="40" spans="1:6" ht="30" x14ac:dyDescent="0.25">
      <c r="A40" s="58">
        <f t="shared" si="3"/>
        <v>7.6999999999999975</v>
      </c>
      <c r="B40" s="66"/>
      <c r="C40" s="46" t="s">
        <v>185</v>
      </c>
      <c r="D40" s="66"/>
      <c r="E40" s="87"/>
      <c r="F40" s="66"/>
    </row>
    <row r="41" spans="1:6" s="30" customFormat="1" ht="30" x14ac:dyDescent="0.25">
      <c r="A41" s="58">
        <f t="shared" si="3"/>
        <v>7.7999999999999972</v>
      </c>
      <c r="B41" s="67"/>
      <c r="C41" s="46" t="s">
        <v>186</v>
      </c>
      <c r="D41" s="66"/>
      <c r="E41" s="87"/>
      <c r="F41" s="66"/>
    </row>
    <row r="42" spans="1:6" x14ac:dyDescent="0.25">
      <c r="A42" s="58">
        <v>8</v>
      </c>
      <c r="B42" s="64" t="s">
        <v>209</v>
      </c>
      <c r="C42" s="64"/>
      <c r="D42" s="64"/>
      <c r="E42" s="87"/>
      <c r="F42" s="61"/>
    </row>
    <row r="43" spans="1:6" ht="30" x14ac:dyDescent="0.25">
      <c r="A43" s="58">
        <f>A42+0.1</f>
        <v>8.1</v>
      </c>
      <c r="B43" s="66"/>
      <c r="C43" s="46" t="s">
        <v>191</v>
      </c>
      <c r="D43" s="66"/>
      <c r="E43" s="87"/>
      <c r="F43" s="66"/>
    </row>
    <row r="44" spans="1:6" ht="30" x14ac:dyDescent="0.25">
      <c r="A44" s="58">
        <f t="shared" ref="A44:A48" si="4">A43+0.1</f>
        <v>8.1999999999999993</v>
      </c>
      <c r="B44" s="66"/>
      <c r="C44" s="46" t="s">
        <v>210</v>
      </c>
      <c r="D44" s="66"/>
      <c r="E44" s="87"/>
      <c r="F44" s="66"/>
    </row>
    <row r="45" spans="1:6" ht="30" x14ac:dyDescent="0.25">
      <c r="A45" s="58">
        <f t="shared" si="4"/>
        <v>8.2999999999999989</v>
      </c>
      <c r="B45" s="66"/>
      <c r="C45" s="46" t="s">
        <v>211</v>
      </c>
      <c r="D45" s="66"/>
      <c r="E45" s="87"/>
      <c r="F45" s="66"/>
    </row>
    <row r="46" spans="1:6" ht="30" x14ac:dyDescent="0.25">
      <c r="A46" s="58">
        <f t="shared" si="4"/>
        <v>8.3999999999999986</v>
      </c>
      <c r="B46" s="67"/>
      <c r="C46" s="46" t="s">
        <v>212</v>
      </c>
      <c r="D46" s="66"/>
      <c r="E46" s="87"/>
      <c r="F46" s="66"/>
    </row>
    <row r="47" spans="1:6" ht="30" x14ac:dyDescent="0.25">
      <c r="A47" s="58">
        <f t="shared" si="4"/>
        <v>8.4999999999999982</v>
      </c>
      <c r="B47" s="66"/>
      <c r="C47" s="46" t="s">
        <v>213</v>
      </c>
      <c r="D47" s="66"/>
      <c r="E47" s="87"/>
      <c r="F47" s="66"/>
    </row>
    <row r="48" spans="1:6" ht="30" x14ac:dyDescent="0.25">
      <c r="A48" s="58">
        <f t="shared" si="4"/>
        <v>8.5999999999999979</v>
      </c>
      <c r="B48" s="66"/>
      <c r="C48" s="46" t="s">
        <v>196</v>
      </c>
      <c r="D48" s="66"/>
      <c r="E48" s="87"/>
      <c r="F48" s="66"/>
    </row>
    <row r="49" spans="1:6" ht="15" customHeight="1" x14ac:dyDescent="0.25">
      <c r="A49" s="58">
        <v>9</v>
      </c>
      <c r="B49" s="46" t="s">
        <v>214</v>
      </c>
      <c r="C49" s="45"/>
      <c r="D49" s="45"/>
      <c r="E49" s="87"/>
      <c r="F49" s="51"/>
    </row>
    <row r="50" spans="1:6" x14ac:dyDescent="0.25">
      <c r="A50" s="58">
        <f>A49+0.1</f>
        <v>9.1</v>
      </c>
      <c r="B50" s="66"/>
      <c r="C50" s="46" t="s">
        <v>215</v>
      </c>
      <c r="D50" s="66"/>
      <c r="E50" s="87"/>
      <c r="F50" s="66"/>
    </row>
    <row r="51" spans="1:6" ht="30" x14ac:dyDescent="0.25">
      <c r="A51" s="58">
        <f t="shared" ref="A51:A57" si="5">A50+0.1</f>
        <v>9.1999999999999993</v>
      </c>
      <c r="B51" s="66"/>
      <c r="C51" s="46" t="s">
        <v>216</v>
      </c>
      <c r="D51" s="66"/>
      <c r="E51" s="87"/>
      <c r="F51" s="66"/>
    </row>
    <row r="52" spans="1:6" x14ac:dyDescent="0.25">
      <c r="A52" s="58">
        <f t="shared" si="5"/>
        <v>9.2999999999999989</v>
      </c>
      <c r="B52" s="66"/>
      <c r="C52" s="46" t="s">
        <v>197</v>
      </c>
      <c r="D52" s="66"/>
      <c r="E52" s="87"/>
      <c r="F52" s="66"/>
    </row>
    <row r="53" spans="1:6" x14ac:dyDescent="0.25">
      <c r="A53" s="58">
        <f t="shared" si="5"/>
        <v>9.3999999999999986</v>
      </c>
      <c r="B53" s="66"/>
      <c r="C53" s="46" t="s">
        <v>217</v>
      </c>
      <c r="D53" s="66"/>
      <c r="E53" s="87"/>
      <c r="F53" s="66"/>
    </row>
    <row r="54" spans="1:6" ht="30" x14ac:dyDescent="0.25">
      <c r="A54" s="58">
        <f t="shared" si="5"/>
        <v>9.4999999999999982</v>
      </c>
      <c r="B54" s="66"/>
      <c r="C54" s="45" t="s">
        <v>218</v>
      </c>
      <c r="D54" s="66"/>
      <c r="E54" s="87"/>
      <c r="F54" s="66"/>
    </row>
    <row r="55" spans="1:6" ht="30" x14ac:dyDescent="0.25">
      <c r="A55" s="58">
        <f t="shared" si="5"/>
        <v>9.5999999999999979</v>
      </c>
      <c r="B55" s="66"/>
      <c r="C55" s="45" t="s">
        <v>219</v>
      </c>
      <c r="D55" s="66"/>
      <c r="E55" s="87"/>
      <c r="F55" s="66"/>
    </row>
    <row r="56" spans="1:6" x14ac:dyDescent="0.25">
      <c r="A56" s="58">
        <f t="shared" si="5"/>
        <v>9.6999999999999975</v>
      </c>
      <c r="B56" s="66"/>
      <c r="C56" s="45" t="s">
        <v>220</v>
      </c>
      <c r="D56" s="66"/>
      <c r="E56" s="87"/>
      <c r="F56" s="66"/>
    </row>
    <row r="57" spans="1:6" x14ac:dyDescent="0.25">
      <c r="A57" s="58">
        <f t="shared" si="5"/>
        <v>9.7999999999999972</v>
      </c>
      <c r="B57" s="66"/>
      <c r="C57" s="45" t="s">
        <v>221</v>
      </c>
      <c r="D57" s="66"/>
      <c r="E57" s="87"/>
      <c r="F57" s="66"/>
    </row>
    <row r="58" spans="1:6" x14ac:dyDescent="0.25">
      <c r="A58" s="73">
        <v>10</v>
      </c>
      <c r="B58" s="45" t="s">
        <v>222</v>
      </c>
      <c r="C58" s="45"/>
      <c r="D58" s="66"/>
      <c r="E58" s="87"/>
      <c r="F58" s="66"/>
    </row>
    <row r="59" spans="1:6" x14ac:dyDescent="0.25">
      <c r="A59" s="72">
        <f>A58+0.1</f>
        <v>10.1</v>
      </c>
      <c r="B59" s="66"/>
      <c r="C59" s="45" t="s">
        <v>223</v>
      </c>
      <c r="D59" s="66"/>
      <c r="E59" s="87"/>
      <c r="F59" s="66"/>
    </row>
    <row r="60" spans="1:6" x14ac:dyDescent="0.25">
      <c r="A60" s="72">
        <f>A59+0.1</f>
        <v>10.199999999999999</v>
      </c>
      <c r="B60" s="66"/>
      <c r="C60" s="45" t="s">
        <v>224</v>
      </c>
      <c r="D60" s="66"/>
      <c r="E60" s="87"/>
      <c r="F60" s="66"/>
    </row>
    <row r="61" spans="1:6" x14ac:dyDescent="0.25">
      <c r="F61" s="71"/>
    </row>
    <row r="62" spans="1:6" ht="46.5" customHeight="1" x14ac:dyDescent="0.25">
      <c r="A62" s="133" t="s">
        <v>255</v>
      </c>
      <c r="B62" s="133"/>
      <c r="C62" s="133"/>
      <c r="D62" s="133"/>
      <c r="E62" s="133"/>
      <c r="F62" s="133"/>
    </row>
    <row r="63" spans="1:6" x14ac:dyDescent="0.25">
      <c r="A63" s="89"/>
      <c r="B63" s="89"/>
      <c r="C63" s="89"/>
      <c r="D63" s="89"/>
      <c r="E63" s="89"/>
      <c r="F63" s="89"/>
    </row>
    <row r="64" spans="1:6" x14ac:dyDescent="0.25">
      <c r="A64" s="89"/>
      <c r="B64" s="89"/>
      <c r="C64" s="89"/>
      <c r="D64" s="89"/>
      <c r="E64" s="89"/>
      <c r="F64" s="89"/>
    </row>
    <row r="65" spans="1:1" x14ac:dyDescent="0.25">
      <c r="A65" s="32" t="s">
        <v>259</v>
      </c>
    </row>
    <row r="66" spans="1:1" x14ac:dyDescent="0.25">
      <c r="A66" s="32" t="s">
        <v>258</v>
      </c>
    </row>
  </sheetData>
  <mergeCells count="4">
    <mergeCell ref="A12:A14"/>
    <mergeCell ref="B12:B14"/>
    <mergeCell ref="A1:F1"/>
    <mergeCell ref="A62:F62"/>
  </mergeCells>
  <conditionalFormatting sqref="D46">
    <cfRule type="colorScale" priority="6">
      <colorScale>
        <cfvo type="min"/>
        <cfvo type="max"/>
        <color rgb="FF63BE7B"/>
        <color rgb="FFFFEF9C"/>
      </colorScale>
    </cfRule>
  </conditionalFormatting>
  <conditionalFormatting sqref="E10:E60">
    <cfRule type="containsText" dxfId="1" priority="1" operator="containsText" text="Yes">
      <formula>NOT(ISERROR(SEARCH("Yes",E10)))</formula>
    </cfRule>
  </conditionalFormatting>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9" workbookViewId="0">
      <selection activeCell="C31" sqref="C31"/>
    </sheetView>
  </sheetViews>
  <sheetFormatPr defaultRowHeight="15" x14ac:dyDescent="0.25"/>
  <cols>
    <col min="1" max="1" width="9.140625" style="22"/>
    <col min="2" max="2" width="33.28515625" customWidth="1"/>
    <col min="3" max="3" width="32" customWidth="1"/>
    <col min="4" max="4" width="33.42578125" customWidth="1"/>
    <col min="5" max="5" width="25.7109375" customWidth="1"/>
  </cols>
  <sheetData>
    <row r="1" spans="1:5" ht="18.75" x14ac:dyDescent="0.25">
      <c r="A1" s="134" t="s">
        <v>254</v>
      </c>
      <c r="B1" s="134"/>
      <c r="C1" s="134"/>
      <c r="D1" s="134"/>
      <c r="E1" s="134"/>
    </row>
    <row r="2" spans="1:5" x14ac:dyDescent="0.25">
      <c r="A2" s="1" t="s">
        <v>35</v>
      </c>
    </row>
    <row r="3" spans="1:5" x14ac:dyDescent="0.25">
      <c r="A3" s="1" t="s">
        <v>200</v>
      </c>
    </row>
    <row r="4" spans="1:5" x14ac:dyDescent="0.25">
      <c r="A4" s="1" t="s">
        <v>36</v>
      </c>
    </row>
    <row r="5" spans="1:5" x14ac:dyDescent="0.25">
      <c r="A5" s="1" t="s">
        <v>201</v>
      </c>
    </row>
    <row r="6" spans="1:5" x14ac:dyDescent="0.25">
      <c r="A6" s="1" t="s">
        <v>37</v>
      </c>
    </row>
    <row r="7" spans="1:5" x14ac:dyDescent="0.25">
      <c r="A7" s="1" t="s">
        <v>99</v>
      </c>
    </row>
    <row r="8" spans="1:5" x14ac:dyDescent="0.25">
      <c r="A8" s="1"/>
    </row>
    <row r="9" spans="1:5" s="17" customFormat="1" ht="24.75" customHeight="1" x14ac:dyDescent="0.25">
      <c r="A9" s="16" t="s">
        <v>0</v>
      </c>
      <c r="B9" s="16" t="s">
        <v>38</v>
      </c>
      <c r="C9" s="43" t="s">
        <v>39</v>
      </c>
      <c r="D9" s="41" t="s">
        <v>77</v>
      </c>
      <c r="E9" s="39" t="s">
        <v>6</v>
      </c>
    </row>
    <row r="10" spans="1:5" s="17" customFormat="1" ht="30" x14ac:dyDescent="0.25">
      <c r="A10" s="58">
        <v>1</v>
      </c>
      <c r="B10" s="45" t="s">
        <v>226</v>
      </c>
      <c r="C10" s="45"/>
      <c r="D10" s="87"/>
      <c r="E10" s="58"/>
    </row>
    <row r="11" spans="1:5" s="17" customFormat="1" ht="30" x14ac:dyDescent="0.25">
      <c r="A11" s="58">
        <f>A10+1</f>
        <v>2</v>
      </c>
      <c r="B11" s="45" t="s">
        <v>227</v>
      </c>
      <c r="C11" s="45"/>
      <c r="D11" s="87"/>
      <c r="E11" s="58"/>
    </row>
    <row r="12" spans="1:5" s="22" customFormat="1" ht="15" customHeight="1" x14ac:dyDescent="0.25">
      <c r="A12" s="58">
        <f t="shared" ref="A12:A23" si="0">A11+1</f>
        <v>3</v>
      </c>
      <c r="B12" s="46" t="s">
        <v>228</v>
      </c>
      <c r="C12" s="58"/>
      <c r="D12" s="87"/>
      <c r="E12" s="58"/>
    </row>
    <row r="13" spans="1:5" s="22" customFormat="1" ht="15" customHeight="1" x14ac:dyDescent="0.25">
      <c r="A13" s="58">
        <f t="shared" si="0"/>
        <v>4</v>
      </c>
      <c r="B13" s="45" t="s">
        <v>229</v>
      </c>
      <c r="C13" s="58"/>
      <c r="D13" s="87"/>
      <c r="E13" s="58"/>
    </row>
    <row r="14" spans="1:5" s="22" customFormat="1" ht="30" x14ac:dyDescent="0.25">
      <c r="A14" s="58">
        <f t="shared" si="0"/>
        <v>5</v>
      </c>
      <c r="B14" s="45" t="s">
        <v>230</v>
      </c>
      <c r="C14" s="58"/>
      <c r="D14" s="87"/>
      <c r="E14" s="58"/>
    </row>
    <row r="15" spans="1:5" s="22" customFormat="1" ht="30" x14ac:dyDescent="0.25">
      <c r="A15" s="58">
        <f t="shared" si="0"/>
        <v>6</v>
      </c>
      <c r="B15" s="46" t="s">
        <v>231</v>
      </c>
      <c r="C15" s="58"/>
      <c r="D15" s="87"/>
      <c r="E15" s="58"/>
    </row>
    <row r="16" spans="1:5" s="22" customFormat="1" ht="30" x14ac:dyDescent="0.25">
      <c r="A16" s="58">
        <f t="shared" si="0"/>
        <v>7</v>
      </c>
      <c r="B16" s="46" t="s">
        <v>232</v>
      </c>
      <c r="C16" s="58"/>
      <c r="D16" s="87"/>
      <c r="E16" s="58"/>
    </row>
    <row r="17" spans="1:6" s="1" customFormat="1" ht="30" x14ac:dyDescent="0.25">
      <c r="A17" s="58">
        <f t="shared" si="0"/>
        <v>8</v>
      </c>
      <c r="B17" s="46" t="s">
        <v>233</v>
      </c>
      <c r="C17" s="58"/>
      <c r="D17" s="87"/>
      <c r="E17" s="58"/>
    </row>
    <row r="18" spans="1:6" s="1" customFormat="1" x14ac:dyDescent="0.25">
      <c r="A18" s="58">
        <f t="shared" si="0"/>
        <v>9</v>
      </c>
      <c r="B18" s="46" t="s">
        <v>234</v>
      </c>
      <c r="C18" s="58"/>
      <c r="D18" s="87"/>
      <c r="E18" s="58"/>
    </row>
    <row r="19" spans="1:6" s="1" customFormat="1" ht="30" x14ac:dyDescent="0.25">
      <c r="A19" s="58">
        <f t="shared" si="0"/>
        <v>10</v>
      </c>
      <c r="B19" s="45" t="s">
        <v>235</v>
      </c>
      <c r="C19" s="58"/>
      <c r="D19" s="87"/>
      <c r="E19" s="58"/>
    </row>
    <row r="20" spans="1:6" s="1" customFormat="1" ht="30" x14ac:dyDescent="0.25">
      <c r="A20" s="58">
        <f t="shared" si="0"/>
        <v>11</v>
      </c>
      <c r="B20" s="45" t="s">
        <v>236</v>
      </c>
      <c r="C20" s="58"/>
      <c r="D20" s="87"/>
      <c r="E20" s="58"/>
    </row>
    <row r="21" spans="1:6" s="1" customFormat="1" x14ac:dyDescent="0.25">
      <c r="A21" s="58">
        <f t="shared" si="0"/>
        <v>12</v>
      </c>
      <c r="B21" s="45" t="s">
        <v>237</v>
      </c>
      <c r="C21" s="58"/>
      <c r="D21" s="87"/>
      <c r="E21" s="58"/>
    </row>
    <row r="22" spans="1:6" s="1" customFormat="1" ht="30" x14ac:dyDescent="0.25">
      <c r="A22" s="58">
        <f t="shared" si="0"/>
        <v>13</v>
      </c>
      <c r="B22" s="46" t="s">
        <v>238</v>
      </c>
      <c r="C22" s="58"/>
      <c r="D22" s="87"/>
      <c r="E22" s="58"/>
    </row>
    <row r="23" spans="1:6" s="1" customFormat="1" x14ac:dyDescent="0.25">
      <c r="A23" s="58">
        <f t="shared" si="0"/>
        <v>14</v>
      </c>
      <c r="B23" s="46" t="s">
        <v>239</v>
      </c>
      <c r="C23" s="58"/>
      <c r="D23" s="87"/>
      <c r="E23" s="58"/>
    </row>
    <row r="24" spans="1:6" x14ac:dyDescent="0.25">
      <c r="E24" s="71"/>
    </row>
    <row r="25" spans="1:6" ht="44.25" customHeight="1" x14ac:dyDescent="0.25">
      <c r="A25" s="133" t="s">
        <v>255</v>
      </c>
      <c r="B25" s="133"/>
      <c r="C25" s="133"/>
      <c r="D25" s="133"/>
      <c r="E25" s="133"/>
      <c r="F25" s="133"/>
    </row>
    <row r="26" spans="1:6" x14ac:dyDescent="0.25">
      <c r="E26" s="71"/>
    </row>
    <row r="27" spans="1:6" x14ac:dyDescent="0.25">
      <c r="E27" s="71"/>
    </row>
    <row r="28" spans="1:6" x14ac:dyDescent="0.25">
      <c r="E28" s="71"/>
    </row>
    <row r="29" spans="1:6" x14ac:dyDescent="0.25">
      <c r="A29" s="32" t="s">
        <v>259</v>
      </c>
    </row>
    <row r="30" spans="1:6" x14ac:dyDescent="0.25">
      <c r="A30" s="32" t="s">
        <v>258</v>
      </c>
    </row>
  </sheetData>
  <mergeCells count="2">
    <mergeCell ref="A1:E1"/>
    <mergeCell ref="A25:F25"/>
  </mergeCells>
  <conditionalFormatting sqref="D10:D23">
    <cfRule type="containsText" dxfId="0" priority="1" operator="containsText" text="Yes">
      <formula>NOT(ISERROR(SEARCH("Yes",D10)))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opLeftCell="A7" workbookViewId="0">
      <selection activeCell="E11" sqref="E11"/>
    </sheetView>
  </sheetViews>
  <sheetFormatPr defaultRowHeight="15" x14ac:dyDescent="0.25"/>
  <cols>
    <col min="1" max="1" width="5.85546875" customWidth="1"/>
    <col min="2" max="2" width="6.28515625" customWidth="1"/>
    <col min="3" max="3" width="15" customWidth="1"/>
    <col min="4" max="4" width="12.28515625" customWidth="1"/>
    <col min="5" max="5" width="10.5703125" customWidth="1"/>
    <col min="6" max="6" width="15.7109375" customWidth="1"/>
    <col min="7" max="7" width="10.7109375" customWidth="1"/>
    <col min="8" max="8" width="6.7109375" customWidth="1"/>
    <col min="9" max="9" width="20.140625" customWidth="1"/>
    <col min="10" max="12" width="14.28515625" customWidth="1"/>
    <col min="13" max="13" width="11.28515625" customWidth="1"/>
    <col min="14" max="14" width="12.7109375" customWidth="1"/>
    <col min="15" max="21" width="13.42578125" customWidth="1"/>
    <col min="31" max="31" width="10.28515625" customWidth="1"/>
  </cols>
  <sheetData>
    <row r="1" spans="1:32" ht="18.75" x14ac:dyDescent="0.3">
      <c r="A1" s="107" t="s">
        <v>12</v>
      </c>
      <c r="B1" s="107"/>
      <c r="C1" s="107"/>
      <c r="D1" s="107"/>
      <c r="E1" s="107"/>
      <c r="F1" s="107"/>
      <c r="G1" s="107"/>
      <c r="H1" s="107"/>
      <c r="I1" s="107"/>
      <c r="J1" s="107"/>
      <c r="K1" s="107"/>
      <c r="L1" s="107"/>
      <c r="M1" s="107"/>
      <c r="N1" s="107"/>
      <c r="O1" s="107"/>
      <c r="P1" s="107"/>
      <c r="Q1" s="107"/>
      <c r="R1" s="107"/>
      <c r="S1" s="107"/>
      <c r="T1" s="107"/>
      <c r="U1" s="107"/>
      <c r="V1" s="107"/>
      <c r="W1" s="8"/>
      <c r="X1" s="8"/>
      <c r="Y1" s="8"/>
    </row>
    <row r="2" spans="1:32" ht="18.75" x14ac:dyDescent="0.3">
      <c r="A2" t="s">
        <v>1</v>
      </c>
      <c r="C2" s="10"/>
      <c r="D2" s="10"/>
      <c r="E2" s="11"/>
      <c r="F2" s="11"/>
      <c r="G2" s="11"/>
      <c r="H2" s="11"/>
      <c r="I2" s="11"/>
      <c r="J2" s="11"/>
      <c r="K2" s="11"/>
      <c r="L2" s="11" t="s">
        <v>93</v>
      </c>
      <c r="M2" s="11"/>
      <c r="N2" s="11"/>
      <c r="O2" s="11"/>
      <c r="P2" s="11"/>
      <c r="Q2" s="11"/>
      <c r="R2" s="11"/>
      <c r="S2" s="11"/>
      <c r="T2" s="11"/>
      <c r="U2" s="11"/>
      <c r="V2" s="11"/>
      <c r="W2" s="11"/>
      <c r="X2" s="11"/>
      <c r="Y2" s="11"/>
      <c r="AF2" t="s">
        <v>94</v>
      </c>
    </row>
    <row r="3" spans="1:32" ht="18.75" x14ac:dyDescent="0.3">
      <c r="A3" t="s">
        <v>10</v>
      </c>
      <c r="C3" s="10"/>
      <c r="D3" s="10"/>
      <c r="E3" s="11"/>
      <c r="F3" s="11"/>
      <c r="G3" s="11"/>
      <c r="H3" s="11"/>
      <c r="I3" s="11"/>
      <c r="J3" s="11"/>
      <c r="L3" s="11"/>
      <c r="M3" s="11"/>
      <c r="N3" s="11"/>
      <c r="O3" s="11"/>
      <c r="P3" s="11"/>
      <c r="Q3" s="11"/>
      <c r="R3" s="11"/>
      <c r="S3" s="11"/>
      <c r="T3" s="11"/>
      <c r="U3" s="11"/>
      <c r="V3" s="11"/>
      <c r="W3" s="11"/>
      <c r="X3" s="11"/>
      <c r="Y3" s="11"/>
    </row>
    <row r="4" spans="1:32" x14ac:dyDescent="0.25">
      <c r="E4" s="5"/>
      <c r="F4" s="12"/>
      <c r="G4" s="12"/>
      <c r="H4" s="12"/>
      <c r="I4" s="12"/>
      <c r="J4" s="5"/>
      <c r="K4" s="5"/>
      <c r="L4" s="5"/>
      <c r="M4" s="5"/>
      <c r="N4" s="5"/>
      <c r="O4" s="5"/>
      <c r="P4" s="5"/>
      <c r="Q4" s="5"/>
      <c r="R4" s="5"/>
      <c r="S4" s="5"/>
      <c r="T4" s="5"/>
      <c r="U4" s="5"/>
      <c r="V4" s="5"/>
      <c r="W4" s="5"/>
      <c r="X4" s="5"/>
      <c r="Y4" s="5"/>
    </row>
    <row r="5" spans="1:32" x14ac:dyDescent="0.25">
      <c r="A5" t="s">
        <v>243</v>
      </c>
      <c r="E5" s="4"/>
      <c r="F5" s="5"/>
      <c r="G5" s="5"/>
      <c r="H5" s="5"/>
      <c r="I5" s="5"/>
      <c r="J5" s="5"/>
      <c r="K5" s="5"/>
      <c r="L5" s="5"/>
      <c r="M5" s="5"/>
      <c r="N5" s="5"/>
      <c r="O5" s="5"/>
      <c r="P5" s="5"/>
      <c r="Q5" s="5"/>
      <c r="R5" s="5"/>
      <c r="S5" s="5"/>
      <c r="T5" s="5"/>
      <c r="U5" s="5"/>
      <c r="V5" s="5"/>
      <c r="W5" s="5"/>
      <c r="X5" s="5"/>
      <c r="Y5" s="5"/>
    </row>
    <row r="7" spans="1:32" ht="30" x14ac:dyDescent="0.25">
      <c r="A7" s="3" t="s">
        <v>3</v>
      </c>
      <c r="B7" s="9" t="s">
        <v>19</v>
      </c>
      <c r="C7" s="110" t="s">
        <v>11</v>
      </c>
      <c r="D7" s="111"/>
      <c r="E7" s="117"/>
      <c r="F7" s="110" t="s">
        <v>13</v>
      </c>
      <c r="G7" s="111"/>
      <c r="H7" s="117"/>
      <c r="I7" s="118" t="s">
        <v>24</v>
      </c>
      <c r="J7" s="119"/>
      <c r="K7" s="119"/>
      <c r="L7" s="120"/>
      <c r="M7" s="118" t="s">
        <v>23</v>
      </c>
      <c r="N7" s="119"/>
      <c r="O7" s="119"/>
      <c r="P7" s="119"/>
      <c r="Q7" s="120"/>
      <c r="R7" s="118" t="s">
        <v>14</v>
      </c>
      <c r="S7" s="119"/>
      <c r="T7" s="119"/>
      <c r="U7" s="120"/>
      <c r="V7" s="108" t="s">
        <v>28</v>
      </c>
      <c r="W7" s="109"/>
      <c r="X7" s="121"/>
      <c r="Y7" s="114" t="s">
        <v>15</v>
      </c>
      <c r="Z7" s="115"/>
      <c r="AA7" s="116"/>
      <c r="AB7" s="114" t="s">
        <v>16</v>
      </c>
      <c r="AC7" s="115"/>
      <c r="AD7" s="115"/>
      <c r="AE7" s="116"/>
      <c r="AF7" s="2" t="s">
        <v>6</v>
      </c>
    </row>
    <row r="8" spans="1:32" ht="99" customHeight="1" x14ac:dyDescent="0.25">
      <c r="A8" s="3"/>
      <c r="B8" s="3"/>
      <c r="C8" s="9" t="s">
        <v>17</v>
      </c>
      <c r="D8" s="9" t="s">
        <v>18</v>
      </c>
      <c r="E8" s="9" t="s">
        <v>30</v>
      </c>
      <c r="F8" s="9" t="s">
        <v>17</v>
      </c>
      <c r="G8" s="9" t="s">
        <v>18</v>
      </c>
      <c r="H8" s="37" t="s">
        <v>30</v>
      </c>
      <c r="I8" s="9" t="s">
        <v>92</v>
      </c>
      <c r="J8" s="9" t="s">
        <v>20</v>
      </c>
      <c r="K8" s="9" t="s">
        <v>21</v>
      </c>
      <c r="L8" s="37" t="s">
        <v>30</v>
      </c>
      <c r="M8" s="9" t="s">
        <v>22</v>
      </c>
      <c r="N8" s="9" t="s">
        <v>25</v>
      </c>
      <c r="O8" s="9" t="s">
        <v>26</v>
      </c>
      <c r="P8" s="9" t="s">
        <v>89</v>
      </c>
      <c r="Q8" s="37" t="s">
        <v>30</v>
      </c>
      <c r="R8" s="9" t="s">
        <v>25</v>
      </c>
      <c r="S8" s="9" t="s">
        <v>26</v>
      </c>
      <c r="T8" s="9" t="s">
        <v>89</v>
      </c>
      <c r="U8" s="37" t="s">
        <v>30</v>
      </c>
      <c r="V8" s="9" t="s">
        <v>27</v>
      </c>
      <c r="W8" s="9" t="s">
        <v>29</v>
      </c>
      <c r="X8" s="9" t="s">
        <v>30</v>
      </c>
      <c r="Y8" s="9" t="s">
        <v>31</v>
      </c>
      <c r="Z8" s="9" t="s">
        <v>29</v>
      </c>
      <c r="AA8" s="9" t="s">
        <v>30</v>
      </c>
      <c r="AB8" s="9" t="s">
        <v>260</v>
      </c>
      <c r="AC8" s="9" t="s">
        <v>32</v>
      </c>
      <c r="AD8" s="9" t="s">
        <v>29</v>
      </c>
      <c r="AE8" s="9" t="s">
        <v>30</v>
      </c>
      <c r="AF8" s="9"/>
    </row>
    <row r="9" spans="1:32" x14ac:dyDescent="0.25">
      <c r="A9" s="13">
        <v>1</v>
      </c>
      <c r="B9" s="13">
        <v>1</v>
      </c>
      <c r="C9" s="96">
        <v>24</v>
      </c>
      <c r="D9" s="97">
        <v>24</v>
      </c>
      <c r="E9" s="97">
        <f>C9-D9</f>
        <v>0</v>
      </c>
      <c r="F9" s="96">
        <v>24</v>
      </c>
      <c r="G9" s="97">
        <v>24</v>
      </c>
      <c r="H9" s="97"/>
      <c r="I9" s="94">
        <v>60</v>
      </c>
      <c r="J9" s="14">
        <v>6</v>
      </c>
      <c r="K9" s="14">
        <v>5</v>
      </c>
      <c r="L9" s="14">
        <v>1</v>
      </c>
      <c r="M9" s="98">
        <v>3</v>
      </c>
      <c r="N9" s="92"/>
      <c r="O9" s="92"/>
      <c r="P9" s="13"/>
      <c r="Q9" s="13"/>
      <c r="R9" s="92"/>
      <c r="S9" s="92"/>
      <c r="T9" s="13"/>
      <c r="U9" s="13"/>
      <c r="V9" s="93"/>
      <c r="W9" s="2"/>
      <c r="X9" s="2"/>
      <c r="Y9" s="93"/>
      <c r="Z9" s="2"/>
      <c r="AA9" s="2"/>
      <c r="AB9" s="93"/>
      <c r="AC9" s="93"/>
      <c r="AD9" s="2"/>
      <c r="AE9" s="2"/>
      <c r="AF9" s="2"/>
    </row>
    <row r="10" spans="1:32" x14ac:dyDescent="0.25">
      <c r="A10" s="2">
        <v>2</v>
      </c>
      <c r="B10" s="2">
        <v>2</v>
      </c>
      <c r="C10" s="93"/>
      <c r="D10" s="2"/>
      <c r="E10" s="2"/>
      <c r="F10" s="93"/>
      <c r="G10" s="2"/>
      <c r="H10" s="2"/>
      <c r="I10" s="93"/>
      <c r="J10" s="2"/>
      <c r="K10" s="2"/>
      <c r="L10" s="2"/>
      <c r="M10" s="95"/>
      <c r="N10" s="93"/>
      <c r="O10" s="93"/>
      <c r="P10" s="2"/>
      <c r="Q10" s="2"/>
      <c r="R10" s="93"/>
      <c r="S10" s="93"/>
      <c r="T10" s="2"/>
      <c r="U10" s="2"/>
      <c r="V10" s="93"/>
      <c r="W10" s="2"/>
      <c r="X10" s="2"/>
      <c r="Y10" s="93"/>
      <c r="Z10" s="2"/>
      <c r="AA10" s="2"/>
      <c r="AB10" s="93"/>
      <c r="AC10" s="93"/>
      <c r="AD10" s="2"/>
      <c r="AE10" s="2"/>
      <c r="AF10" s="2"/>
    </row>
    <row r="11" spans="1:32" x14ac:dyDescent="0.25">
      <c r="A11" s="2">
        <v>3</v>
      </c>
      <c r="B11" s="2">
        <v>3</v>
      </c>
      <c r="C11" s="93"/>
      <c r="D11" s="2"/>
      <c r="E11" s="2"/>
      <c r="F11" s="93"/>
      <c r="G11" s="2"/>
      <c r="H11" s="2"/>
      <c r="I11" s="93"/>
      <c r="J11" s="2"/>
      <c r="K11" s="2"/>
      <c r="L11" s="2"/>
      <c r="M11" s="95"/>
      <c r="N11" s="93"/>
      <c r="O11" s="93"/>
      <c r="P11" s="2"/>
      <c r="Q11" s="2"/>
      <c r="R11" s="93"/>
      <c r="S11" s="93"/>
      <c r="T11" s="2"/>
      <c r="U11" s="2"/>
      <c r="V11" s="93"/>
      <c r="W11" s="2"/>
      <c r="X11" s="2"/>
      <c r="Y11" s="93"/>
      <c r="Z11" s="2"/>
      <c r="AA11" s="2"/>
      <c r="AB11" s="93"/>
      <c r="AC11" s="93"/>
      <c r="AD11" s="2"/>
      <c r="AE11" s="2"/>
      <c r="AF11" s="2"/>
    </row>
    <row r="12" spans="1:32" x14ac:dyDescent="0.25">
      <c r="A12" s="2">
        <v>4</v>
      </c>
      <c r="B12" s="2">
        <v>4</v>
      </c>
      <c r="C12" s="93"/>
      <c r="D12" s="2"/>
      <c r="E12" s="2"/>
      <c r="F12" s="93"/>
      <c r="G12" s="2"/>
      <c r="H12" s="2"/>
      <c r="I12" s="93"/>
      <c r="J12" s="2"/>
      <c r="K12" s="2"/>
      <c r="L12" s="2"/>
      <c r="M12" s="95"/>
      <c r="N12" s="93"/>
      <c r="O12" s="93"/>
      <c r="P12" s="2"/>
      <c r="Q12" s="2"/>
      <c r="R12" s="93"/>
      <c r="S12" s="93"/>
      <c r="T12" s="2"/>
      <c r="U12" s="2"/>
      <c r="V12" s="93"/>
      <c r="W12" s="2"/>
      <c r="X12" s="2"/>
      <c r="Y12" s="93"/>
      <c r="Z12" s="2"/>
      <c r="AA12" s="2"/>
      <c r="AB12" s="93"/>
      <c r="AC12" s="93"/>
      <c r="AD12" s="2"/>
      <c r="AE12" s="2"/>
      <c r="AF12" s="2"/>
    </row>
    <row r="13" spans="1:32" x14ac:dyDescent="0.25">
      <c r="A13" s="2">
        <v>5</v>
      </c>
      <c r="B13" s="2">
        <v>5</v>
      </c>
      <c r="C13" s="93"/>
      <c r="D13" s="2"/>
      <c r="E13" s="2"/>
      <c r="F13" s="93"/>
      <c r="G13" s="2"/>
      <c r="H13" s="2"/>
      <c r="I13" s="93"/>
      <c r="J13" s="2"/>
      <c r="K13" s="2"/>
      <c r="L13" s="2"/>
      <c r="M13" s="95"/>
      <c r="N13" s="93"/>
      <c r="O13" s="93"/>
      <c r="P13" s="2"/>
      <c r="Q13" s="2"/>
      <c r="R13" s="93"/>
      <c r="S13" s="93"/>
      <c r="T13" s="2"/>
      <c r="U13" s="2"/>
      <c r="V13" s="93"/>
      <c r="W13" s="2"/>
      <c r="X13" s="2"/>
      <c r="Y13" s="93"/>
      <c r="Z13" s="2"/>
      <c r="AA13" s="2"/>
      <c r="AB13" s="93"/>
      <c r="AC13" s="93"/>
      <c r="AD13" s="2"/>
      <c r="AE13" s="2"/>
      <c r="AF13" s="2"/>
    </row>
    <row r="14" spans="1:32" x14ac:dyDescent="0.25">
      <c r="A14" s="2">
        <v>6</v>
      </c>
      <c r="B14" s="2">
        <v>6</v>
      </c>
      <c r="C14" s="93"/>
      <c r="D14" s="2"/>
      <c r="E14" s="2"/>
      <c r="F14" s="93"/>
      <c r="G14" s="2"/>
      <c r="H14" s="2"/>
      <c r="I14" s="93"/>
      <c r="J14" s="2"/>
      <c r="K14" s="2"/>
      <c r="L14" s="2"/>
      <c r="M14" s="95"/>
      <c r="N14" s="93"/>
      <c r="O14" s="93"/>
      <c r="P14" s="2"/>
      <c r="Q14" s="2"/>
      <c r="R14" s="93"/>
      <c r="S14" s="93"/>
      <c r="T14" s="2"/>
      <c r="U14" s="2"/>
      <c r="V14" s="93"/>
      <c r="W14" s="2"/>
      <c r="X14" s="2"/>
      <c r="Y14" s="93"/>
      <c r="Z14" s="2"/>
      <c r="AA14" s="2"/>
      <c r="AB14" s="93"/>
      <c r="AC14" s="93"/>
      <c r="AD14" s="2"/>
      <c r="AE14" s="2"/>
      <c r="AF14" s="2"/>
    </row>
    <row r="15" spans="1:32" x14ac:dyDescent="0.25">
      <c r="A15" s="2">
        <v>7</v>
      </c>
      <c r="B15" s="2">
        <v>7</v>
      </c>
      <c r="C15" s="93"/>
      <c r="D15" s="2"/>
      <c r="E15" s="2"/>
      <c r="F15" s="93"/>
      <c r="G15" s="2"/>
      <c r="H15" s="2"/>
      <c r="I15" s="93"/>
      <c r="J15" s="2"/>
      <c r="K15" s="2"/>
      <c r="L15" s="2"/>
      <c r="M15" s="95"/>
      <c r="N15" s="93"/>
      <c r="O15" s="93"/>
      <c r="P15" s="2"/>
      <c r="Q15" s="2"/>
      <c r="R15" s="93"/>
      <c r="S15" s="93"/>
      <c r="T15" s="2"/>
      <c r="U15" s="2"/>
      <c r="V15" s="93"/>
      <c r="W15" s="2"/>
      <c r="X15" s="2"/>
      <c r="Y15" s="93"/>
      <c r="Z15" s="2"/>
      <c r="AA15" s="2"/>
      <c r="AB15" s="93"/>
      <c r="AC15" s="93"/>
      <c r="AD15" s="2"/>
      <c r="AE15" s="2"/>
      <c r="AF15" s="2"/>
    </row>
    <row r="16" spans="1:32" x14ac:dyDescent="0.25">
      <c r="A16" s="2">
        <v>8</v>
      </c>
      <c r="B16" s="2">
        <v>8</v>
      </c>
      <c r="C16" s="93"/>
      <c r="D16" s="2"/>
      <c r="E16" s="2"/>
      <c r="F16" s="93"/>
      <c r="G16" s="2"/>
      <c r="H16" s="2"/>
      <c r="I16" s="93"/>
      <c r="J16" s="2"/>
      <c r="K16" s="2"/>
      <c r="L16" s="2"/>
      <c r="M16" s="95"/>
      <c r="N16" s="93"/>
      <c r="O16" s="93"/>
      <c r="P16" s="2"/>
      <c r="Q16" s="2"/>
      <c r="R16" s="93"/>
      <c r="S16" s="93"/>
      <c r="T16" s="2"/>
      <c r="U16" s="2"/>
      <c r="V16" s="93"/>
      <c r="W16" s="2"/>
      <c r="X16" s="2"/>
      <c r="Y16" s="93"/>
      <c r="Z16" s="2"/>
      <c r="AA16" s="2"/>
      <c r="AB16" s="93"/>
      <c r="AC16" s="93"/>
      <c r="AD16" s="2"/>
      <c r="AE16" s="2"/>
      <c r="AF16" s="2"/>
    </row>
    <row r="17" spans="1:32" x14ac:dyDescent="0.25">
      <c r="A17" s="2">
        <v>9</v>
      </c>
      <c r="B17" s="2">
        <v>9</v>
      </c>
      <c r="C17" s="93"/>
      <c r="D17" s="2"/>
      <c r="E17" s="2"/>
      <c r="F17" s="93"/>
      <c r="G17" s="2"/>
      <c r="H17" s="2"/>
      <c r="I17" s="93"/>
      <c r="J17" s="2"/>
      <c r="K17" s="2"/>
      <c r="L17" s="2"/>
      <c r="M17" s="95"/>
      <c r="N17" s="93"/>
      <c r="O17" s="93"/>
      <c r="P17" s="2"/>
      <c r="Q17" s="2"/>
      <c r="R17" s="93"/>
      <c r="S17" s="93"/>
      <c r="T17" s="2"/>
      <c r="U17" s="2"/>
      <c r="V17" s="93"/>
      <c r="W17" s="2"/>
      <c r="X17" s="2"/>
      <c r="Y17" s="93"/>
      <c r="Z17" s="2"/>
      <c r="AA17" s="2"/>
      <c r="AB17" s="93"/>
      <c r="AC17" s="93"/>
      <c r="AD17" s="2"/>
      <c r="AE17" s="2"/>
      <c r="AF17" s="2"/>
    </row>
    <row r="18" spans="1:32" x14ac:dyDescent="0.25">
      <c r="A18" s="2">
        <v>10</v>
      </c>
      <c r="B18" s="2">
        <v>10</v>
      </c>
      <c r="C18" s="93"/>
      <c r="D18" s="2"/>
      <c r="E18" s="2"/>
      <c r="F18" s="93"/>
      <c r="G18" s="2"/>
      <c r="H18" s="2"/>
      <c r="I18" s="93"/>
      <c r="J18" s="2"/>
      <c r="K18" s="2"/>
      <c r="L18" s="2"/>
      <c r="M18" s="95"/>
      <c r="N18" s="93"/>
      <c r="O18" s="93"/>
      <c r="P18" s="2"/>
      <c r="Q18" s="2"/>
      <c r="R18" s="93"/>
      <c r="S18" s="93"/>
      <c r="T18" s="2"/>
      <c r="U18" s="2"/>
      <c r="V18" s="93"/>
      <c r="W18" s="2"/>
      <c r="X18" s="2"/>
      <c r="Y18" s="93"/>
      <c r="Z18" s="2"/>
      <c r="AA18" s="2"/>
      <c r="AB18" s="93"/>
      <c r="AC18" s="93"/>
      <c r="AD18" s="2"/>
      <c r="AE18" s="2"/>
      <c r="AF18" s="2"/>
    </row>
    <row r="19" spans="1:32" x14ac:dyDescent="0.25">
      <c r="A19" s="2">
        <v>11</v>
      </c>
      <c r="B19" s="2">
        <v>11</v>
      </c>
      <c r="C19" s="93"/>
      <c r="D19" s="2"/>
      <c r="E19" s="2"/>
      <c r="F19" s="93"/>
      <c r="G19" s="2"/>
      <c r="H19" s="2"/>
      <c r="I19" s="93"/>
      <c r="J19" s="2"/>
      <c r="K19" s="2"/>
      <c r="L19" s="2"/>
      <c r="M19" s="95"/>
      <c r="N19" s="93"/>
      <c r="O19" s="93"/>
      <c r="P19" s="2"/>
      <c r="Q19" s="2"/>
      <c r="R19" s="93"/>
      <c r="S19" s="93"/>
      <c r="T19" s="2"/>
      <c r="U19" s="2"/>
      <c r="V19" s="93"/>
      <c r="W19" s="2"/>
      <c r="X19" s="2"/>
      <c r="Y19" s="93"/>
      <c r="Z19" s="2"/>
      <c r="AA19" s="2"/>
      <c r="AB19" s="93"/>
      <c r="AC19" s="93"/>
      <c r="AD19" s="2"/>
      <c r="AE19" s="2"/>
      <c r="AF19" s="2"/>
    </row>
    <row r="20" spans="1:32" x14ac:dyDescent="0.25">
      <c r="A20" s="2">
        <v>12</v>
      </c>
      <c r="B20" s="2">
        <v>12</v>
      </c>
      <c r="C20" s="93"/>
      <c r="D20" s="2"/>
      <c r="E20" s="2"/>
      <c r="F20" s="93"/>
      <c r="G20" s="2"/>
      <c r="H20" s="2"/>
      <c r="I20" s="93"/>
      <c r="J20" s="2"/>
      <c r="K20" s="2"/>
      <c r="L20" s="2"/>
      <c r="M20" s="95"/>
      <c r="N20" s="93"/>
      <c r="O20" s="93"/>
      <c r="P20" s="2"/>
      <c r="Q20" s="2"/>
      <c r="R20" s="93"/>
      <c r="S20" s="93"/>
      <c r="T20" s="2"/>
      <c r="U20" s="2"/>
      <c r="V20" s="93"/>
      <c r="W20" s="2"/>
      <c r="X20" s="2"/>
      <c r="Y20" s="93"/>
      <c r="Z20" s="2"/>
      <c r="AA20" s="2"/>
      <c r="AB20" s="93"/>
      <c r="AC20" s="93"/>
      <c r="AD20" s="2"/>
      <c r="AE20" s="2"/>
      <c r="AF20" s="2"/>
    </row>
    <row r="21" spans="1:32" x14ac:dyDescent="0.25">
      <c r="A21" s="2">
        <v>13</v>
      </c>
      <c r="B21" s="2">
        <v>13</v>
      </c>
      <c r="C21" s="93"/>
      <c r="D21" s="2"/>
      <c r="E21" s="2"/>
      <c r="F21" s="93"/>
      <c r="G21" s="2"/>
      <c r="H21" s="2"/>
      <c r="I21" s="93"/>
      <c r="J21" s="2"/>
      <c r="K21" s="2"/>
      <c r="L21" s="2"/>
      <c r="M21" s="95"/>
      <c r="N21" s="93"/>
      <c r="O21" s="93"/>
      <c r="P21" s="2"/>
      <c r="Q21" s="2"/>
      <c r="R21" s="93"/>
      <c r="S21" s="93"/>
      <c r="T21" s="2"/>
      <c r="U21" s="2"/>
      <c r="V21" s="93"/>
      <c r="W21" s="2"/>
      <c r="X21" s="2"/>
      <c r="Y21" s="93"/>
      <c r="Z21" s="2"/>
      <c r="AA21" s="2"/>
      <c r="AB21" s="93"/>
      <c r="AC21" s="93"/>
      <c r="AD21" s="2"/>
      <c r="AE21" s="2"/>
      <c r="AF21" s="2"/>
    </row>
    <row r="23" spans="1:32" x14ac:dyDescent="0.25">
      <c r="A23" t="s">
        <v>261</v>
      </c>
      <c r="B23" t="s">
        <v>262</v>
      </c>
    </row>
    <row r="24" spans="1:32" x14ac:dyDescent="0.25">
      <c r="A24" s="6"/>
      <c r="B24" s="6" t="s">
        <v>263</v>
      </c>
    </row>
  </sheetData>
  <mergeCells count="9">
    <mergeCell ref="AB7:AE7"/>
    <mergeCell ref="C7:E7"/>
    <mergeCell ref="F7:H7"/>
    <mergeCell ref="I7:L7"/>
    <mergeCell ref="A1:V1"/>
    <mergeCell ref="M7:Q7"/>
    <mergeCell ref="R7:U7"/>
    <mergeCell ref="V7:X7"/>
    <mergeCell ref="Y7:AA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F8" sqref="F8"/>
    </sheetView>
  </sheetViews>
  <sheetFormatPr defaultRowHeight="15" x14ac:dyDescent="0.25"/>
  <cols>
    <col min="2" max="2" width="26.28515625" customWidth="1"/>
    <col min="3" max="3" width="16.28515625" customWidth="1"/>
    <col min="4" max="4" width="5.85546875" customWidth="1"/>
    <col min="5" max="5" width="20.140625" customWidth="1"/>
    <col min="6" max="9" width="14.28515625" customWidth="1"/>
    <col min="10" max="10" width="11.28515625" customWidth="1"/>
    <col min="11" max="11" width="39.5703125" customWidth="1"/>
  </cols>
  <sheetData>
    <row r="1" spans="1:11" ht="18.75" x14ac:dyDescent="0.3">
      <c r="A1" s="107" t="s">
        <v>95</v>
      </c>
      <c r="B1" s="107"/>
      <c r="C1" s="107"/>
      <c r="D1" s="107"/>
      <c r="E1" s="107"/>
      <c r="F1" s="107"/>
      <c r="G1" s="107"/>
      <c r="H1" s="107"/>
      <c r="I1" s="107"/>
      <c r="J1" s="107"/>
      <c r="K1" s="107"/>
    </row>
    <row r="2" spans="1:11" ht="18.75" x14ac:dyDescent="0.3">
      <c r="A2" t="s">
        <v>1</v>
      </c>
      <c r="B2" s="11"/>
      <c r="C2" s="11"/>
      <c r="D2" s="11"/>
      <c r="E2" s="11"/>
      <c r="F2" s="10" t="s">
        <v>264</v>
      </c>
      <c r="G2" s="11"/>
      <c r="H2" s="11"/>
      <c r="I2" s="11"/>
      <c r="J2" s="11"/>
    </row>
    <row r="3" spans="1:11" ht="18.75" x14ac:dyDescent="0.3">
      <c r="A3" t="s">
        <v>10</v>
      </c>
      <c r="B3" s="11"/>
      <c r="C3" s="11"/>
      <c r="D3" s="11"/>
      <c r="E3" s="85"/>
      <c r="F3" s="11"/>
      <c r="G3" s="11"/>
      <c r="H3" s="11"/>
      <c r="I3" s="11"/>
      <c r="J3" s="11"/>
      <c r="K3" s="11"/>
    </row>
    <row r="4" spans="1:11" x14ac:dyDescent="0.25">
      <c r="A4" t="s">
        <v>2</v>
      </c>
      <c r="B4" s="12"/>
      <c r="C4" s="12"/>
      <c r="D4" s="12"/>
      <c r="E4" s="12"/>
      <c r="F4" s="5"/>
      <c r="G4" s="5"/>
      <c r="H4" s="5"/>
      <c r="I4" s="5"/>
      <c r="J4" s="5"/>
      <c r="K4" s="5"/>
    </row>
    <row r="5" spans="1:11" x14ac:dyDescent="0.25">
      <c r="A5" t="s">
        <v>9</v>
      </c>
      <c r="B5" s="5"/>
      <c r="C5" s="5"/>
      <c r="D5" s="5"/>
      <c r="E5" s="5"/>
      <c r="F5" s="5"/>
      <c r="G5" s="5"/>
      <c r="H5" s="5"/>
      <c r="I5" s="5"/>
      <c r="J5" s="5"/>
      <c r="K5" s="5"/>
    </row>
    <row r="7" spans="1:11" ht="60" customHeight="1" x14ac:dyDescent="0.25">
      <c r="A7" s="122" t="s">
        <v>3</v>
      </c>
      <c r="B7" s="122" t="s">
        <v>7</v>
      </c>
      <c r="C7" s="122" t="s">
        <v>8</v>
      </c>
      <c r="D7" s="124" t="s">
        <v>4</v>
      </c>
      <c r="E7" s="110" t="s">
        <v>5</v>
      </c>
      <c r="F7" s="117"/>
      <c r="G7" s="127" t="s">
        <v>85</v>
      </c>
      <c r="H7" s="128"/>
      <c r="I7" s="129"/>
      <c r="J7" s="122" t="s">
        <v>82</v>
      </c>
      <c r="K7" s="125" t="s">
        <v>86</v>
      </c>
    </row>
    <row r="8" spans="1:11" ht="62.25" customHeight="1" x14ac:dyDescent="0.25">
      <c r="A8" s="123"/>
      <c r="B8" s="123"/>
      <c r="C8" s="123"/>
      <c r="D8" s="124"/>
      <c r="E8" s="38" t="s">
        <v>87</v>
      </c>
      <c r="F8" s="38" t="s">
        <v>88</v>
      </c>
      <c r="G8" s="38" t="s">
        <v>78</v>
      </c>
      <c r="H8" s="38" t="s">
        <v>83</v>
      </c>
      <c r="I8" s="38" t="s">
        <v>84</v>
      </c>
      <c r="J8" s="123"/>
      <c r="K8" s="126"/>
    </row>
    <row r="9" spans="1:11" x14ac:dyDescent="0.25">
      <c r="A9" s="2">
        <v>1</v>
      </c>
      <c r="B9" s="2"/>
      <c r="C9" s="2"/>
      <c r="D9" s="2"/>
      <c r="E9" s="7"/>
      <c r="F9" s="7"/>
      <c r="G9" s="7"/>
      <c r="H9" s="7"/>
      <c r="I9" s="7"/>
      <c r="J9" s="3"/>
      <c r="K9" s="2"/>
    </row>
    <row r="10" spans="1:11" x14ac:dyDescent="0.25">
      <c r="A10" s="2">
        <v>2</v>
      </c>
      <c r="B10" s="2"/>
      <c r="C10" s="2"/>
      <c r="D10" s="2"/>
      <c r="E10" s="2"/>
      <c r="F10" s="2"/>
      <c r="G10" s="2"/>
      <c r="H10" s="2"/>
      <c r="I10" s="2"/>
      <c r="J10" s="3"/>
      <c r="K10" s="2"/>
    </row>
    <row r="11" spans="1:11" x14ac:dyDescent="0.25">
      <c r="A11" s="2">
        <v>3</v>
      </c>
      <c r="B11" s="2"/>
      <c r="C11" s="2"/>
      <c r="D11" s="2"/>
      <c r="E11" s="2"/>
      <c r="F11" s="2"/>
      <c r="G11" s="2"/>
      <c r="H11" s="2"/>
      <c r="I11" s="2"/>
      <c r="J11" s="2"/>
      <c r="K11" s="2"/>
    </row>
    <row r="12" spans="1:11" x14ac:dyDescent="0.25">
      <c r="A12" s="2">
        <v>4</v>
      </c>
      <c r="B12" s="2"/>
      <c r="C12" s="2"/>
      <c r="D12" s="2"/>
      <c r="E12" s="2"/>
      <c r="F12" s="2"/>
      <c r="G12" s="2"/>
      <c r="H12" s="2"/>
      <c r="I12" s="2"/>
      <c r="J12" s="2"/>
      <c r="K12" s="2"/>
    </row>
    <row r="13" spans="1:11" x14ac:dyDescent="0.25">
      <c r="A13" s="2">
        <v>5</v>
      </c>
      <c r="B13" s="2"/>
      <c r="C13" s="2"/>
      <c r="D13" s="2"/>
      <c r="E13" s="2"/>
      <c r="F13" s="2"/>
      <c r="G13" s="2"/>
      <c r="H13" s="2"/>
      <c r="I13" s="2"/>
      <c r="J13" s="2"/>
      <c r="K13" s="2"/>
    </row>
    <row r="14" spans="1:11" x14ac:dyDescent="0.25">
      <c r="A14" s="2">
        <v>6</v>
      </c>
      <c r="B14" s="2"/>
      <c r="C14" s="2"/>
      <c r="D14" s="2"/>
      <c r="E14" s="2"/>
      <c r="F14" s="2"/>
      <c r="G14" s="2"/>
      <c r="H14" s="2"/>
      <c r="I14" s="2"/>
      <c r="J14" s="2"/>
      <c r="K14" s="2"/>
    </row>
    <row r="15" spans="1:11" x14ac:dyDescent="0.25">
      <c r="A15" s="2">
        <v>7</v>
      </c>
      <c r="B15" s="2"/>
      <c r="C15" s="2"/>
      <c r="D15" s="2"/>
      <c r="E15" s="2"/>
      <c r="F15" s="2"/>
      <c r="G15" s="2"/>
      <c r="H15" s="2"/>
      <c r="I15" s="2"/>
      <c r="J15" s="2"/>
      <c r="K15" s="2"/>
    </row>
    <row r="16" spans="1:11" x14ac:dyDescent="0.25">
      <c r="A16" s="2">
        <v>8</v>
      </c>
      <c r="B16" s="2"/>
      <c r="C16" s="2"/>
      <c r="D16" s="2"/>
      <c r="E16" s="2"/>
      <c r="F16" s="2"/>
      <c r="G16" s="2"/>
      <c r="H16" s="2"/>
      <c r="I16" s="2"/>
      <c r="J16" s="2"/>
      <c r="K16" s="2"/>
    </row>
    <row r="17" spans="1:11" x14ac:dyDescent="0.25">
      <c r="A17" s="2">
        <v>9</v>
      </c>
      <c r="B17" s="2"/>
      <c r="C17" s="2"/>
      <c r="D17" s="2"/>
      <c r="E17" s="2"/>
      <c r="F17" s="2"/>
      <c r="G17" s="2"/>
      <c r="H17" s="2"/>
      <c r="I17" s="2"/>
      <c r="J17" s="2"/>
      <c r="K17" s="2"/>
    </row>
    <row r="18" spans="1:11" x14ac:dyDescent="0.25">
      <c r="A18" s="2">
        <v>10</v>
      </c>
      <c r="B18" s="2"/>
      <c r="C18" s="2"/>
      <c r="D18" s="2"/>
      <c r="E18" s="2"/>
      <c r="F18" s="2"/>
      <c r="G18" s="2"/>
      <c r="H18" s="2"/>
      <c r="I18" s="2"/>
      <c r="J18" s="2"/>
      <c r="K18" s="2"/>
    </row>
    <row r="19" spans="1:11" x14ac:dyDescent="0.25">
      <c r="A19" s="2">
        <v>11</v>
      </c>
      <c r="B19" s="2"/>
      <c r="C19" s="2"/>
      <c r="D19" s="2"/>
      <c r="E19" s="2"/>
      <c r="F19" s="2"/>
      <c r="G19" s="2"/>
      <c r="H19" s="2"/>
      <c r="I19" s="2"/>
      <c r="J19" s="2"/>
      <c r="K19" s="2"/>
    </row>
    <row r="20" spans="1:11" x14ac:dyDescent="0.25">
      <c r="A20" s="2">
        <v>12</v>
      </c>
      <c r="B20" s="2"/>
      <c r="C20" s="2"/>
      <c r="D20" s="2"/>
      <c r="E20" s="2"/>
      <c r="F20" s="2"/>
      <c r="G20" s="2"/>
      <c r="H20" s="2"/>
      <c r="I20" s="2"/>
      <c r="J20" s="2"/>
      <c r="K20" s="2"/>
    </row>
  </sheetData>
  <mergeCells count="9">
    <mergeCell ref="A1:K1"/>
    <mergeCell ref="E7:F7"/>
    <mergeCell ref="J7:J8"/>
    <mergeCell ref="D7:D8"/>
    <mergeCell ref="C7:C8"/>
    <mergeCell ref="B7:B8"/>
    <mergeCell ref="A7:A8"/>
    <mergeCell ref="K7:K8"/>
    <mergeCell ref="G7:I7"/>
  </mergeCells>
  <pageMargins left="0.7" right="0.7" top="0.75" bottom="0.75" header="0.3" footer="0.3"/>
  <pageSetup paperSize="9"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C14" sqref="C14"/>
    </sheetView>
  </sheetViews>
  <sheetFormatPr defaultRowHeight="15" x14ac:dyDescent="0.25"/>
  <cols>
    <col min="1" max="1" width="9.140625" style="22"/>
    <col min="2" max="2" width="30.5703125" customWidth="1"/>
    <col min="3" max="3" width="16.42578125" customWidth="1"/>
    <col min="4" max="4" width="20.140625" customWidth="1"/>
    <col min="5" max="5" width="16.140625" customWidth="1"/>
    <col min="6" max="6" width="17.42578125" customWidth="1"/>
    <col min="7" max="7" width="25.7109375" customWidth="1"/>
  </cols>
  <sheetData>
    <row r="1" spans="1:9" ht="18.75" x14ac:dyDescent="0.25">
      <c r="A1" s="134" t="s">
        <v>244</v>
      </c>
      <c r="B1" s="134"/>
      <c r="C1" s="134"/>
      <c r="D1" s="134"/>
      <c r="E1" s="134"/>
      <c r="F1" s="134"/>
      <c r="G1" s="134"/>
    </row>
    <row r="2" spans="1:9" x14ac:dyDescent="0.25">
      <c r="A2" s="1" t="s">
        <v>33</v>
      </c>
    </row>
    <row r="3" spans="1:9" x14ac:dyDescent="0.25">
      <c r="A3" s="1" t="s">
        <v>34</v>
      </c>
    </row>
    <row r="4" spans="1:9" x14ac:dyDescent="0.25">
      <c r="A4" s="1" t="s">
        <v>35</v>
      </c>
    </row>
    <row r="5" spans="1:9" x14ac:dyDescent="0.25">
      <c r="A5" s="1" t="s">
        <v>36</v>
      </c>
    </row>
    <row r="6" spans="1:9" x14ac:dyDescent="0.25">
      <c r="A6" s="1" t="s">
        <v>37</v>
      </c>
    </row>
    <row r="7" spans="1:9" x14ac:dyDescent="0.25">
      <c r="A7" s="1" t="s">
        <v>98</v>
      </c>
    </row>
    <row r="8" spans="1:9" x14ac:dyDescent="0.25">
      <c r="A8" s="1"/>
    </row>
    <row r="9" spans="1:9" s="17" customFormat="1" ht="24.75" customHeight="1" x14ac:dyDescent="0.25">
      <c r="A9" s="16" t="s">
        <v>0</v>
      </c>
      <c r="B9" s="16" t="s">
        <v>38</v>
      </c>
      <c r="C9" s="135" t="s">
        <v>39</v>
      </c>
      <c r="D9" s="136"/>
      <c r="E9" s="135" t="s">
        <v>77</v>
      </c>
      <c r="F9" s="136"/>
      <c r="G9" s="39" t="s">
        <v>6</v>
      </c>
    </row>
    <row r="10" spans="1:9" s="17" customFormat="1" x14ac:dyDescent="0.25">
      <c r="A10" s="18">
        <v>1</v>
      </c>
      <c r="B10" s="19" t="s">
        <v>79</v>
      </c>
      <c r="C10" s="20" t="s">
        <v>40</v>
      </c>
      <c r="D10" s="20" t="s">
        <v>41</v>
      </c>
      <c r="E10" s="20" t="s">
        <v>40</v>
      </c>
      <c r="F10" s="20" t="s">
        <v>41</v>
      </c>
      <c r="G10" s="40"/>
    </row>
    <row r="11" spans="1:9" s="22" customFormat="1" ht="15" customHeight="1" x14ac:dyDescent="0.25">
      <c r="A11" s="21">
        <v>1.1000000000000001</v>
      </c>
      <c r="B11" s="19" t="s">
        <v>78</v>
      </c>
      <c r="C11" s="20" t="s">
        <v>90</v>
      </c>
      <c r="D11" s="20" t="s">
        <v>91</v>
      </c>
      <c r="E11" s="87" t="s">
        <v>256</v>
      </c>
      <c r="F11" s="87" t="s">
        <v>114</v>
      </c>
      <c r="G11" s="20"/>
    </row>
    <row r="12" spans="1:9" s="22" customFormat="1" ht="15" customHeight="1" x14ac:dyDescent="0.25">
      <c r="A12" s="21">
        <v>2</v>
      </c>
      <c r="B12" s="19" t="s">
        <v>80</v>
      </c>
      <c r="C12" s="21"/>
      <c r="D12" s="21"/>
      <c r="E12" s="87"/>
      <c r="F12" s="87"/>
      <c r="G12" s="20"/>
    </row>
    <row r="13" spans="1:9" s="22" customFormat="1" ht="15" customHeight="1" x14ac:dyDescent="0.25">
      <c r="A13" s="21">
        <v>2.1</v>
      </c>
      <c r="B13" s="137" t="s">
        <v>42</v>
      </c>
      <c r="C13" s="21" t="s">
        <v>90</v>
      </c>
      <c r="D13" s="21" t="s">
        <v>100</v>
      </c>
      <c r="E13" s="87" t="s">
        <v>257</v>
      </c>
      <c r="F13" s="87" t="s">
        <v>114</v>
      </c>
      <c r="G13" s="20"/>
    </row>
    <row r="14" spans="1:9" s="22" customFormat="1" ht="15" customHeight="1" x14ac:dyDescent="0.25">
      <c r="A14" s="21">
        <v>2.2000000000000002</v>
      </c>
      <c r="B14" s="138"/>
      <c r="C14" s="21"/>
      <c r="D14" s="21"/>
      <c r="E14" s="87"/>
      <c r="F14" s="87"/>
      <c r="G14" s="20"/>
    </row>
    <row r="15" spans="1:9" s="22" customFormat="1" ht="15" customHeight="1" x14ac:dyDescent="0.25">
      <c r="A15" s="21">
        <v>2.2999999999999998</v>
      </c>
      <c r="B15" s="139"/>
      <c r="C15" s="21"/>
      <c r="D15" s="21"/>
      <c r="E15" s="87"/>
      <c r="F15" s="87"/>
      <c r="G15" s="20"/>
    </row>
    <row r="16" spans="1:9" s="1" customFormat="1" ht="60" x14ac:dyDescent="0.25">
      <c r="A16" s="21">
        <v>3</v>
      </c>
      <c r="B16" s="23" t="s">
        <v>81</v>
      </c>
      <c r="C16" s="21" t="s">
        <v>43</v>
      </c>
      <c r="D16" s="24" t="s">
        <v>44</v>
      </c>
      <c r="E16" s="21" t="s">
        <v>43</v>
      </c>
      <c r="F16" s="24" t="s">
        <v>44</v>
      </c>
      <c r="G16" s="20"/>
      <c r="H16" s="34"/>
      <c r="I16" s="34"/>
    </row>
    <row r="17" spans="1:9" s="1" customFormat="1" x14ac:dyDescent="0.25">
      <c r="A17" s="20">
        <v>3.1</v>
      </c>
      <c r="B17" s="25" t="s">
        <v>45</v>
      </c>
      <c r="C17" s="25">
        <v>2</v>
      </c>
      <c r="D17" s="25" t="s">
        <v>101</v>
      </c>
      <c r="E17" s="87">
        <v>1</v>
      </c>
      <c r="F17" s="87" t="s">
        <v>114</v>
      </c>
      <c r="G17" s="25"/>
      <c r="H17" s="35"/>
      <c r="I17" s="36"/>
    </row>
    <row r="18" spans="1:9" s="1" customFormat="1" x14ac:dyDescent="0.25">
      <c r="A18" s="20">
        <v>3.2</v>
      </c>
      <c r="B18" s="25" t="s">
        <v>46</v>
      </c>
      <c r="C18" s="25">
        <v>1</v>
      </c>
      <c r="D18" s="25" t="s">
        <v>102</v>
      </c>
      <c r="E18" s="87"/>
      <c r="F18" s="87"/>
      <c r="G18" s="25"/>
      <c r="H18" s="34"/>
      <c r="I18" s="34"/>
    </row>
    <row r="19" spans="1:9" s="1" customFormat="1" x14ac:dyDescent="0.25">
      <c r="A19" s="20">
        <v>3.3</v>
      </c>
      <c r="B19" s="25" t="s">
        <v>47</v>
      </c>
      <c r="C19" s="25"/>
      <c r="D19" s="25"/>
      <c r="E19" s="87"/>
      <c r="F19" s="87"/>
      <c r="G19" s="25"/>
      <c r="H19" s="34"/>
      <c r="I19" s="34"/>
    </row>
    <row r="20" spans="1:9" s="1" customFormat="1" x14ac:dyDescent="0.25">
      <c r="A20" s="20">
        <v>3.4</v>
      </c>
      <c r="B20" s="25" t="s">
        <v>48</v>
      </c>
      <c r="C20" s="25"/>
      <c r="D20" s="25"/>
      <c r="E20" s="87"/>
      <c r="F20" s="87"/>
      <c r="G20" s="25"/>
    </row>
    <row r="21" spans="1:9" s="1" customFormat="1" x14ac:dyDescent="0.25">
      <c r="A21" s="20">
        <v>3.5</v>
      </c>
      <c r="B21" s="25" t="s">
        <v>49</v>
      </c>
      <c r="C21" s="25"/>
      <c r="D21" s="25"/>
      <c r="E21" s="87"/>
      <c r="F21" s="87"/>
      <c r="G21" s="25"/>
    </row>
    <row r="22" spans="1:9" s="1" customFormat="1" x14ac:dyDescent="0.25">
      <c r="A22" s="20">
        <v>3.6</v>
      </c>
      <c r="B22" s="26" t="s">
        <v>50</v>
      </c>
      <c r="C22" s="25" t="s">
        <v>103</v>
      </c>
      <c r="D22" s="25" t="s">
        <v>102</v>
      </c>
      <c r="E22" s="87" t="s">
        <v>114</v>
      </c>
      <c r="F22" s="87" t="s">
        <v>114</v>
      </c>
      <c r="G22" s="25"/>
    </row>
    <row r="23" spans="1:9" s="1" customFormat="1" x14ac:dyDescent="0.25">
      <c r="A23" s="20">
        <v>3.7</v>
      </c>
      <c r="B23" s="25" t="s">
        <v>51</v>
      </c>
      <c r="C23" s="25"/>
      <c r="D23" s="25"/>
      <c r="E23" s="87"/>
      <c r="F23" s="87"/>
      <c r="G23" s="25"/>
    </row>
    <row r="24" spans="1:9" s="1" customFormat="1" x14ac:dyDescent="0.25">
      <c r="A24" s="20">
        <v>3.8</v>
      </c>
      <c r="B24" s="25" t="s">
        <v>52</v>
      </c>
      <c r="C24" s="25"/>
      <c r="D24" s="25"/>
      <c r="E24" s="87"/>
      <c r="F24" s="87"/>
      <c r="G24" s="25"/>
    </row>
    <row r="25" spans="1:9" s="1" customFormat="1" x14ac:dyDescent="0.25">
      <c r="A25" s="20">
        <v>3.9</v>
      </c>
      <c r="B25" s="25" t="s">
        <v>53</v>
      </c>
      <c r="C25" s="25"/>
      <c r="D25" s="25"/>
      <c r="E25" s="87"/>
      <c r="F25" s="87"/>
      <c r="G25" s="25"/>
    </row>
    <row r="26" spans="1:9" x14ac:dyDescent="0.25">
      <c r="A26" s="20">
        <v>4</v>
      </c>
      <c r="B26" s="27" t="s">
        <v>54</v>
      </c>
      <c r="C26" s="27"/>
      <c r="D26" s="2"/>
      <c r="E26" s="87"/>
      <c r="F26" s="87"/>
      <c r="G26" s="2"/>
    </row>
    <row r="27" spans="1:9" x14ac:dyDescent="0.25">
      <c r="A27" s="20">
        <v>4.0999999999999996</v>
      </c>
      <c r="B27" s="27" t="s">
        <v>55</v>
      </c>
      <c r="C27" s="27"/>
      <c r="D27" s="2"/>
      <c r="E27" s="87"/>
      <c r="F27" s="87"/>
      <c r="G27" s="2"/>
    </row>
    <row r="28" spans="1:9" x14ac:dyDescent="0.25">
      <c r="A28" s="20">
        <v>4.2</v>
      </c>
      <c r="B28" s="27" t="s">
        <v>56</v>
      </c>
      <c r="C28" s="27"/>
      <c r="D28" s="2"/>
      <c r="E28" s="87"/>
      <c r="F28" s="87"/>
      <c r="G28" s="2"/>
    </row>
    <row r="29" spans="1:9" x14ac:dyDescent="0.25">
      <c r="A29" s="20">
        <v>4.3</v>
      </c>
      <c r="B29" s="27" t="s">
        <v>57</v>
      </c>
      <c r="C29" s="27"/>
      <c r="D29" s="2"/>
      <c r="E29" s="87"/>
      <c r="F29" s="87"/>
      <c r="G29" s="2"/>
    </row>
    <row r="30" spans="1:9" x14ac:dyDescent="0.25">
      <c r="A30" s="20">
        <v>4.4000000000000004</v>
      </c>
      <c r="B30" s="27" t="s">
        <v>58</v>
      </c>
      <c r="C30" s="27"/>
      <c r="D30" s="2"/>
      <c r="E30" s="87"/>
      <c r="F30" s="87"/>
      <c r="G30" s="2"/>
    </row>
    <row r="31" spans="1:9" x14ac:dyDescent="0.25">
      <c r="A31" s="20">
        <v>4.5</v>
      </c>
      <c r="B31" s="27" t="s">
        <v>59</v>
      </c>
      <c r="C31" s="27"/>
      <c r="D31" s="2"/>
      <c r="E31" s="87"/>
      <c r="F31" s="87"/>
      <c r="G31" s="2"/>
    </row>
    <row r="32" spans="1:9" x14ac:dyDescent="0.25">
      <c r="A32" s="20">
        <v>4.5999999999999996</v>
      </c>
      <c r="B32" s="27" t="s">
        <v>60</v>
      </c>
      <c r="C32" s="27"/>
      <c r="D32" s="2"/>
      <c r="E32" s="87"/>
      <c r="F32" s="87"/>
      <c r="G32" s="2"/>
    </row>
    <row r="33" spans="1:7" x14ac:dyDescent="0.25">
      <c r="A33" s="20">
        <v>4.7</v>
      </c>
      <c r="B33" s="27" t="s">
        <v>61</v>
      </c>
      <c r="C33" s="27"/>
      <c r="D33" s="2"/>
      <c r="E33" s="87"/>
      <c r="F33" s="87"/>
      <c r="G33" s="2"/>
    </row>
    <row r="34" spans="1:7" x14ac:dyDescent="0.25">
      <c r="A34" s="20">
        <v>4</v>
      </c>
      <c r="B34" s="2" t="s">
        <v>62</v>
      </c>
      <c r="C34" s="2"/>
      <c r="D34" s="2"/>
      <c r="E34" s="25"/>
      <c r="F34" s="25"/>
      <c r="G34" s="2"/>
    </row>
    <row r="35" spans="1:7" x14ac:dyDescent="0.25">
      <c r="A35" s="20">
        <v>4.0999999999999996</v>
      </c>
      <c r="B35" s="2" t="s">
        <v>63</v>
      </c>
      <c r="C35" s="2"/>
      <c r="D35" s="2"/>
      <c r="E35" s="87"/>
      <c r="F35" s="87"/>
      <c r="G35" s="2"/>
    </row>
    <row r="36" spans="1:7" s="30" customFormat="1" x14ac:dyDescent="0.25">
      <c r="A36" s="15">
        <v>4.2</v>
      </c>
      <c r="B36" s="28" t="s">
        <v>64</v>
      </c>
      <c r="C36" s="29"/>
      <c r="D36" s="29"/>
      <c r="E36" s="87"/>
      <c r="F36" s="87"/>
      <c r="G36" s="29"/>
    </row>
    <row r="37" spans="1:7" x14ac:dyDescent="0.25">
      <c r="A37" s="20">
        <v>5</v>
      </c>
      <c r="B37" s="31" t="s">
        <v>65</v>
      </c>
      <c r="C37" s="114"/>
      <c r="D37" s="115"/>
      <c r="E37" s="115"/>
      <c r="F37" s="115"/>
      <c r="G37" s="116"/>
    </row>
    <row r="38" spans="1:7" x14ac:dyDescent="0.25">
      <c r="A38" s="20">
        <v>5.0999999999999996</v>
      </c>
      <c r="B38" s="2" t="s">
        <v>66</v>
      </c>
      <c r="C38" s="130"/>
      <c r="D38" s="130"/>
      <c r="E38" s="131"/>
      <c r="F38" s="132"/>
      <c r="G38" s="2"/>
    </row>
    <row r="39" spans="1:7" x14ac:dyDescent="0.25">
      <c r="A39" s="20">
        <v>5.2</v>
      </c>
      <c r="B39" s="2" t="s">
        <v>67</v>
      </c>
      <c r="C39" s="130"/>
      <c r="D39" s="130"/>
      <c r="E39" s="131"/>
      <c r="F39" s="132"/>
      <c r="G39" s="2"/>
    </row>
    <row r="40" spans="1:7" x14ac:dyDescent="0.25">
      <c r="A40" s="20">
        <v>5.3</v>
      </c>
      <c r="B40" s="2" t="s">
        <v>68</v>
      </c>
      <c r="C40" s="130"/>
      <c r="D40" s="130"/>
      <c r="E40" s="131"/>
      <c r="F40" s="132"/>
      <c r="G40" s="2"/>
    </row>
    <row r="41" spans="1:7" ht="30" x14ac:dyDescent="0.25">
      <c r="A41" s="20">
        <v>5.4</v>
      </c>
      <c r="B41" s="28" t="s">
        <v>69</v>
      </c>
      <c r="C41" s="130"/>
      <c r="D41" s="130"/>
      <c r="E41" s="131"/>
      <c r="F41" s="132"/>
      <c r="G41" s="2"/>
    </row>
    <row r="42" spans="1:7" x14ac:dyDescent="0.25">
      <c r="A42" s="20">
        <v>5.5</v>
      </c>
      <c r="B42" s="2" t="s">
        <v>70</v>
      </c>
      <c r="C42" s="130"/>
      <c r="D42" s="130"/>
      <c r="E42" s="131"/>
      <c r="F42" s="132"/>
      <c r="G42" s="2"/>
    </row>
    <row r="43" spans="1:7" x14ac:dyDescent="0.25">
      <c r="A43" s="20">
        <v>5.6</v>
      </c>
      <c r="B43" s="2" t="s">
        <v>71</v>
      </c>
      <c r="C43" s="130"/>
      <c r="D43" s="130"/>
      <c r="E43" s="131"/>
      <c r="F43" s="132"/>
      <c r="G43" s="2"/>
    </row>
    <row r="44" spans="1:7" x14ac:dyDescent="0.25">
      <c r="A44" s="20">
        <v>5.7</v>
      </c>
      <c r="B44" s="2" t="s">
        <v>72</v>
      </c>
      <c r="C44" s="130"/>
      <c r="D44" s="130"/>
      <c r="E44" s="131"/>
      <c r="F44" s="132"/>
      <c r="G44" s="2"/>
    </row>
    <row r="45" spans="1:7" ht="15" customHeight="1" x14ac:dyDescent="0.25">
      <c r="A45" s="20">
        <v>5.8</v>
      </c>
      <c r="B45" s="2" t="s">
        <v>73</v>
      </c>
      <c r="C45" s="130"/>
      <c r="D45" s="130"/>
      <c r="E45" s="131"/>
      <c r="F45" s="132"/>
      <c r="G45" s="2"/>
    </row>
    <row r="46" spans="1:7" x14ac:dyDescent="0.25">
      <c r="A46" s="20">
        <v>5.9</v>
      </c>
      <c r="B46" s="2" t="s">
        <v>74</v>
      </c>
      <c r="C46" s="130"/>
      <c r="D46" s="130"/>
      <c r="E46" s="131"/>
      <c r="F46" s="132"/>
      <c r="G46" s="2"/>
    </row>
    <row r="47" spans="1:7" x14ac:dyDescent="0.25">
      <c r="A47" s="33">
        <v>5.0999999999999996</v>
      </c>
      <c r="B47" s="2" t="s">
        <v>75</v>
      </c>
      <c r="C47" s="130"/>
      <c r="D47" s="130"/>
      <c r="E47" s="131"/>
      <c r="F47" s="132"/>
      <c r="G47" s="2"/>
    </row>
    <row r="48" spans="1:7" ht="30" x14ac:dyDescent="0.25">
      <c r="A48" s="33">
        <v>5.1100000000000003</v>
      </c>
      <c r="B48" s="28" t="s">
        <v>76</v>
      </c>
      <c r="C48" s="130"/>
      <c r="D48" s="130"/>
      <c r="E48" s="131"/>
      <c r="F48" s="132"/>
      <c r="G48" s="2"/>
    </row>
    <row r="50" spans="1:7" ht="48.75" customHeight="1" x14ac:dyDescent="0.25">
      <c r="A50" s="133" t="s">
        <v>255</v>
      </c>
      <c r="B50" s="133"/>
      <c r="C50" s="133"/>
      <c r="D50" s="133"/>
      <c r="E50" s="133"/>
      <c r="F50" s="133"/>
      <c r="G50" s="133"/>
    </row>
    <row r="51" spans="1:7" x14ac:dyDescent="0.25">
      <c r="A51" s="89"/>
      <c r="B51" s="89"/>
      <c r="C51" s="89"/>
      <c r="D51" s="89"/>
      <c r="E51" s="89"/>
    </row>
    <row r="52" spans="1:7" x14ac:dyDescent="0.25">
      <c r="A52" s="89"/>
      <c r="B52" s="89"/>
      <c r="C52" s="89"/>
      <c r="D52" s="89"/>
      <c r="E52" s="89"/>
    </row>
    <row r="53" spans="1:7" x14ac:dyDescent="0.25">
      <c r="A53" s="32" t="s">
        <v>259</v>
      </c>
    </row>
    <row r="54" spans="1:7" x14ac:dyDescent="0.25">
      <c r="A54" s="32" t="s">
        <v>258</v>
      </c>
    </row>
  </sheetData>
  <mergeCells count="28">
    <mergeCell ref="C42:D42"/>
    <mergeCell ref="E42:F42"/>
    <mergeCell ref="C43:D43"/>
    <mergeCell ref="E43:F43"/>
    <mergeCell ref="C45:D45"/>
    <mergeCell ref="A1:G1"/>
    <mergeCell ref="C9:D9"/>
    <mergeCell ref="E9:F9"/>
    <mergeCell ref="C37:G37"/>
    <mergeCell ref="C38:D38"/>
    <mergeCell ref="E38:F38"/>
    <mergeCell ref="B13:B15"/>
    <mergeCell ref="C47:D47"/>
    <mergeCell ref="E47:F47"/>
    <mergeCell ref="A50:G50"/>
    <mergeCell ref="E39:F39"/>
    <mergeCell ref="C40:D40"/>
    <mergeCell ref="E40:F40"/>
    <mergeCell ref="C41:D41"/>
    <mergeCell ref="E41:F41"/>
    <mergeCell ref="C48:D48"/>
    <mergeCell ref="E48:F48"/>
    <mergeCell ref="C44:D44"/>
    <mergeCell ref="E44:F44"/>
    <mergeCell ref="E45:F45"/>
    <mergeCell ref="C46:D46"/>
    <mergeCell ref="E46:F46"/>
    <mergeCell ref="C39:D39"/>
  </mergeCells>
  <conditionalFormatting sqref="C41:D41">
    <cfRule type="colorScale" priority="26">
      <colorScale>
        <cfvo type="min"/>
        <cfvo type="max"/>
        <color rgb="FF63BE7B"/>
        <color rgb="FFFFEF9C"/>
      </colorScale>
    </cfRule>
  </conditionalFormatting>
  <conditionalFormatting sqref="E34:F34">
    <cfRule type="colorScale" priority="20">
      <colorScale>
        <cfvo type="min"/>
        <cfvo type="max"/>
        <color rgb="FFFFFF00"/>
        <color rgb="FFFFEF9C"/>
      </colorScale>
    </cfRule>
    <cfRule type="colorScale" priority="21">
      <colorScale>
        <cfvo type="min"/>
        <cfvo type="max"/>
        <color rgb="FFFF7128"/>
        <color rgb="FFFFEF9C"/>
      </colorScale>
    </cfRule>
  </conditionalFormatting>
  <conditionalFormatting sqref="E11:F15">
    <cfRule type="containsText" dxfId="14" priority="5" operator="containsText" text="Yes">
      <formula>NOT(ISERROR(SEARCH("Yes",E11)))</formula>
    </cfRule>
  </conditionalFormatting>
  <conditionalFormatting sqref="E17:F33">
    <cfRule type="containsText" dxfId="13" priority="4" operator="containsText" text="Yes">
      <formula>NOT(ISERROR(SEARCH("Yes",E17)))</formula>
    </cfRule>
  </conditionalFormatting>
  <conditionalFormatting sqref="E35:F36">
    <cfRule type="containsText" dxfId="12" priority="3" operator="containsText" text="Yes">
      <formula>NOT(ISERROR(SEARCH("Yes",E35)))</formula>
    </cfRule>
  </conditionalFormatting>
  <conditionalFormatting sqref="E38">
    <cfRule type="containsText" dxfId="11" priority="2" operator="containsText" text="Yes">
      <formula>NOT(ISERROR(SEARCH("Yes",E38)))</formula>
    </cfRule>
  </conditionalFormatting>
  <conditionalFormatting sqref="E39:E48">
    <cfRule type="containsText" dxfId="10" priority="1" operator="containsText" text="Yes">
      <formula>NOT(ISERROR(SEARCH("Yes",E39)))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3" workbookViewId="0">
      <selection activeCell="C27" sqref="C27"/>
    </sheetView>
  </sheetViews>
  <sheetFormatPr defaultRowHeight="15" x14ac:dyDescent="0.25"/>
  <cols>
    <col min="1" max="1" width="9.140625" style="22"/>
    <col min="2" max="2" width="30.5703125" customWidth="1"/>
    <col min="3" max="3" width="32" customWidth="1"/>
    <col min="4" max="4" width="33.42578125" customWidth="1"/>
    <col min="5" max="5" width="25.7109375" customWidth="1"/>
  </cols>
  <sheetData>
    <row r="1" spans="1:8" ht="18.75" x14ac:dyDescent="0.25">
      <c r="A1" s="134" t="s">
        <v>245</v>
      </c>
      <c r="B1" s="134"/>
      <c r="C1" s="134"/>
      <c r="D1" s="134"/>
      <c r="E1" s="134"/>
    </row>
    <row r="2" spans="1:8" x14ac:dyDescent="0.25">
      <c r="A2" s="1" t="s">
        <v>35</v>
      </c>
    </row>
    <row r="3" spans="1:8" x14ac:dyDescent="0.25">
      <c r="A3" s="1" t="s">
        <v>96</v>
      </c>
    </row>
    <row r="4" spans="1:8" x14ac:dyDescent="0.25">
      <c r="A4" s="1" t="s">
        <v>97</v>
      </c>
    </row>
    <row r="5" spans="1:8" x14ac:dyDescent="0.25">
      <c r="A5" s="1" t="s">
        <v>36</v>
      </c>
    </row>
    <row r="6" spans="1:8" x14ac:dyDescent="0.25">
      <c r="A6" s="1" t="s">
        <v>37</v>
      </c>
    </row>
    <row r="7" spans="1:8" x14ac:dyDescent="0.25">
      <c r="A7" s="1" t="s">
        <v>99</v>
      </c>
    </row>
    <row r="8" spans="1:8" x14ac:dyDescent="0.25">
      <c r="A8" s="1"/>
    </row>
    <row r="9" spans="1:8" s="17" customFormat="1" ht="24.75" customHeight="1" x14ac:dyDescent="0.25">
      <c r="A9" s="16" t="s">
        <v>0</v>
      </c>
      <c r="B9" s="16" t="s">
        <v>38</v>
      </c>
      <c r="C9" s="43" t="s">
        <v>39</v>
      </c>
      <c r="D9" s="41" t="s">
        <v>77</v>
      </c>
      <c r="E9" s="39" t="s">
        <v>6</v>
      </c>
      <c r="H9" s="91"/>
    </row>
    <row r="10" spans="1:8" s="22" customFormat="1" ht="15" customHeight="1" x14ac:dyDescent="0.25">
      <c r="A10" s="21">
        <v>1</v>
      </c>
      <c r="B10" s="47" t="s">
        <v>104</v>
      </c>
      <c r="C10" s="20">
        <v>2</v>
      </c>
      <c r="D10" s="88"/>
      <c r="E10" s="20"/>
    </row>
    <row r="11" spans="1:8" s="22" customFormat="1" ht="15" customHeight="1" x14ac:dyDescent="0.25">
      <c r="A11" s="21">
        <v>2</v>
      </c>
      <c r="B11" s="48" t="s">
        <v>105</v>
      </c>
      <c r="C11" s="21">
        <v>1</v>
      </c>
      <c r="D11" s="88"/>
      <c r="E11" s="20"/>
    </row>
    <row r="12" spans="1:8" s="22" customFormat="1" ht="31.5" x14ac:dyDescent="0.25">
      <c r="A12" s="42">
        <v>3</v>
      </c>
      <c r="B12" s="49" t="s">
        <v>106</v>
      </c>
      <c r="C12" s="21" t="s">
        <v>115</v>
      </c>
      <c r="D12" s="88"/>
      <c r="E12" s="20"/>
    </row>
    <row r="13" spans="1:8" s="22" customFormat="1" ht="15" customHeight="1" x14ac:dyDescent="0.25">
      <c r="A13" s="42">
        <v>4</v>
      </c>
      <c r="B13" s="48" t="s">
        <v>107</v>
      </c>
      <c r="C13" s="21" t="s">
        <v>116</v>
      </c>
      <c r="D13" s="88"/>
      <c r="E13" s="20"/>
    </row>
    <row r="14" spans="1:8" s="1" customFormat="1" ht="15.75" x14ac:dyDescent="0.25">
      <c r="A14" s="42">
        <v>5</v>
      </c>
      <c r="B14" s="49" t="s">
        <v>113</v>
      </c>
      <c r="C14" s="21" t="s">
        <v>114</v>
      </c>
      <c r="D14" s="88"/>
      <c r="E14" s="20"/>
      <c r="F14" s="34"/>
      <c r="G14" s="34"/>
    </row>
    <row r="15" spans="1:8" s="1" customFormat="1" ht="15.75" x14ac:dyDescent="0.25">
      <c r="A15" s="42">
        <v>6</v>
      </c>
      <c r="B15" s="48" t="s">
        <v>108</v>
      </c>
      <c r="C15" s="25" t="s">
        <v>117</v>
      </c>
      <c r="D15" s="88"/>
      <c r="E15" s="25"/>
      <c r="F15" s="35"/>
      <c r="G15" s="36"/>
    </row>
    <row r="16" spans="1:8" s="1" customFormat="1" ht="31.5" x14ac:dyDescent="0.25">
      <c r="A16" s="42">
        <v>7</v>
      </c>
      <c r="B16" s="48" t="s">
        <v>109</v>
      </c>
      <c r="C16" s="25" t="s">
        <v>114</v>
      </c>
      <c r="D16" s="88"/>
      <c r="E16" s="25"/>
      <c r="F16" s="34"/>
      <c r="G16" s="34"/>
    </row>
    <row r="17" spans="1:7" s="1" customFormat="1" ht="31.5" x14ac:dyDescent="0.25">
      <c r="A17" s="42">
        <v>8</v>
      </c>
      <c r="B17" s="49" t="s">
        <v>110</v>
      </c>
      <c r="C17" s="25" t="s">
        <v>114</v>
      </c>
      <c r="D17" s="88"/>
      <c r="E17" s="25"/>
      <c r="F17" s="34"/>
      <c r="G17" s="34"/>
    </row>
    <row r="18" spans="1:7" s="1" customFormat="1" ht="15.75" x14ac:dyDescent="0.25">
      <c r="A18" s="42">
        <v>9</v>
      </c>
      <c r="B18" s="48" t="s">
        <v>111</v>
      </c>
      <c r="C18" s="25" t="s">
        <v>115</v>
      </c>
      <c r="D18" s="88"/>
      <c r="E18" s="25"/>
    </row>
    <row r="19" spans="1:7" s="1" customFormat="1" ht="15.75" x14ac:dyDescent="0.25">
      <c r="A19" s="42">
        <v>10</v>
      </c>
      <c r="B19" s="48" t="s">
        <v>112</v>
      </c>
      <c r="C19" s="25" t="s">
        <v>114</v>
      </c>
      <c r="D19" s="88"/>
      <c r="E19" s="25"/>
    </row>
    <row r="21" spans="1:7" ht="45" customHeight="1" x14ac:dyDescent="0.25">
      <c r="A21" s="133" t="s">
        <v>255</v>
      </c>
      <c r="B21" s="133"/>
      <c r="C21" s="133"/>
      <c r="D21" s="133"/>
      <c r="E21" s="133"/>
      <c r="F21" s="90"/>
      <c r="G21" s="90"/>
    </row>
    <row r="22" spans="1:7" x14ac:dyDescent="0.25">
      <c r="A22" s="89"/>
      <c r="B22" s="89"/>
      <c r="C22" s="89"/>
      <c r="D22" s="89"/>
      <c r="E22" s="89"/>
      <c r="F22" s="89"/>
      <c r="G22" s="89"/>
    </row>
    <row r="23" spans="1:7" x14ac:dyDescent="0.25">
      <c r="A23" s="89"/>
      <c r="B23" s="89"/>
      <c r="C23" s="89"/>
      <c r="D23" s="89"/>
      <c r="E23" s="89"/>
      <c r="F23" s="89"/>
      <c r="G23" s="89"/>
    </row>
    <row r="24" spans="1:7" x14ac:dyDescent="0.25">
      <c r="A24" s="32" t="s">
        <v>259</v>
      </c>
    </row>
    <row r="25" spans="1:7" x14ac:dyDescent="0.25">
      <c r="A25" s="32" t="s">
        <v>258</v>
      </c>
    </row>
  </sheetData>
  <mergeCells count="2">
    <mergeCell ref="A1:E1"/>
    <mergeCell ref="A21:E21"/>
  </mergeCells>
  <conditionalFormatting sqref="D10:D19">
    <cfRule type="containsText" dxfId="9" priority="2" operator="containsText" text="Yes">
      <formula>NOT(ISERROR(SEARCH("Yes",D10)))</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2" workbookViewId="0">
      <selection activeCell="B34" sqref="B34"/>
    </sheetView>
  </sheetViews>
  <sheetFormatPr defaultRowHeight="15" x14ac:dyDescent="0.25"/>
  <cols>
    <col min="1" max="1" width="9.140625" style="22"/>
    <col min="2" max="2" width="30.5703125" customWidth="1"/>
    <col min="3" max="3" width="32" customWidth="1"/>
    <col min="4" max="4" width="33.42578125" customWidth="1"/>
    <col min="5" max="5" width="25.7109375" customWidth="1"/>
  </cols>
  <sheetData>
    <row r="1" spans="1:7" ht="18.75" x14ac:dyDescent="0.25">
      <c r="A1" s="134" t="s">
        <v>246</v>
      </c>
      <c r="B1" s="134"/>
      <c r="C1" s="134"/>
      <c r="D1" s="134"/>
      <c r="E1" s="134"/>
    </row>
    <row r="2" spans="1:7" x14ac:dyDescent="0.25">
      <c r="A2" s="1" t="s">
        <v>35</v>
      </c>
    </row>
    <row r="3" spans="1:7" x14ac:dyDescent="0.25">
      <c r="A3" s="1" t="s">
        <v>96</v>
      </c>
    </row>
    <row r="4" spans="1:7" x14ac:dyDescent="0.25">
      <c r="A4" s="1" t="s">
        <v>118</v>
      </c>
    </row>
    <row r="5" spans="1:7" x14ac:dyDescent="0.25">
      <c r="A5" s="1" t="s">
        <v>36</v>
      </c>
    </row>
    <row r="6" spans="1:7" x14ac:dyDescent="0.25">
      <c r="A6" s="1" t="s">
        <v>37</v>
      </c>
    </row>
    <row r="7" spans="1:7" x14ac:dyDescent="0.25">
      <c r="A7" s="1" t="s">
        <v>99</v>
      </c>
    </row>
    <row r="8" spans="1:7" x14ac:dyDescent="0.25">
      <c r="A8" s="1"/>
    </row>
    <row r="9" spans="1:7" s="17" customFormat="1" ht="24.75" customHeight="1" x14ac:dyDescent="0.25">
      <c r="A9" s="16" t="s">
        <v>0</v>
      </c>
      <c r="B9" s="16" t="s">
        <v>38</v>
      </c>
      <c r="C9" s="43" t="s">
        <v>39</v>
      </c>
      <c r="D9" s="41" t="s">
        <v>77</v>
      </c>
      <c r="E9" s="39" t="s">
        <v>6</v>
      </c>
    </row>
    <row r="10" spans="1:7" s="17" customFormat="1" ht="24.75" customHeight="1" x14ac:dyDescent="0.25">
      <c r="A10" s="76">
        <v>1</v>
      </c>
      <c r="B10" s="52" t="s">
        <v>128</v>
      </c>
      <c r="C10" s="55"/>
      <c r="D10" s="87"/>
      <c r="E10" s="50"/>
    </row>
    <row r="11" spans="1:7" s="22" customFormat="1" ht="15" customHeight="1" x14ac:dyDescent="0.25">
      <c r="A11" s="20">
        <f>A10+1</f>
        <v>2</v>
      </c>
      <c r="B11" s="48" t="s">
        <v>19</v>
      </c>
      <c r="C11" s="20"/>
      <c r="D11" s="87"/>
      <c r="E11" s="20"/>
    </row>
    <row r="12" spans="1:7" s="22" customFormat="1" ht="15" customHeight="1" x14ac:dyDescent="0.25">
      <c r="A12" s="20">
        <f t="shared" ref="A12:A21" si="0">A11+1</f>
        <v>3</v>
      </c>
      <c r="B12" s="48" t="s">
        <v>119</v>
      </c>
      <c r="C12" s="42"/>
      <c r="D12" s="87"/>
      <c r="E12" s="20"/>
    </row>
    <row r="13" spans="1:7" s="22" customFormat="1" x14ac:dyDescent="0.25">
      <c r="A13" s="20">
        <f t="shared" si="0"/>
        <v>4</v>
      </c>
      <c r="B13" s="52" t="s">
        <v>120</v>
      </c>
      <c r="C13" s="42"/>
      <c r="D13" s="87"/>
      <c r="E13" s="20"/>
    </row>
    <row r="14" spans="1:7" s="22" customFormat="1" ht="15" customHeight="1" x14ac:dyDescent="0.25">
      <c r="A14" s="20">
        <f t="shared" si="0"/>
        <v>5</v>
      </c>
      <c r="B14" s="52" t="s">
        <v>121</v>
      </c>
      <c r="C14" s="42"/>
      <c r="D14" s="87"/>
      <c r="E14" s="20"/>
    </row>
    <row r="15" spans="1:7" s="1" customFormat="1" x14ac:dyDescent="0.25">
      <c r="A15" s="20">
        <f t="shared" si="0"/>
        <v>6</v>
      </c>
      <c r="B15" s="52" t="s">
        <v>122</v>
      </c>
      <c r="C15" s="42"/>
      <c r="D15" s="87"/>
      <c r="E15" s="20"/>
      <c r="F15" s="34"/>
      <c r="G15" s="34"/>
    </row>
    <row r="16" spans="1:7" s="1" customFormat="1" ht="45" x14ac:dyDescent="0.25">
      <c r="A16" s="20">
        <f t="shared" si="0"/>
        <v>7</v>
      </c>
      <c r="B16" s="53" t="s">
        <v>123</v>
      </c>
      <c r="C16" s="25"/>
      <c r="D16" s="87"/>
      <c r="E16" s="25"/>
      <c r="F16" s="35"/>
      <c r="G16" s="36"/>
    </row>
    <row r="17" spans="1:7" s="1" customFormat="1" ht="15" customHeight="1" x14ac:dyDescent="0.25">
      <c r="A17" s="20">
        <f t="shared" si="0"/>
        <v>8</v>
      </c>
      <c r="B17" s="53" t="s">
        <v>126</v>
      </c>
      <c r="C17" s="25"/>
      <c r="D17" s="87"/>
      <c r="E17" s="25"/>
      <c r="F17" s="35"/>
      <c r="G17" s="36"/>
    </row>
    <row r="18" spans="1:7" s="1" customFormat="1" x14ac:dyDescent="0.25">
      <c r="A18" s="20">
        <f t="shared" si="0"/>
        <v>9</v>
      </c>
      <c r="B18" s="53" t="s">
        <v>124</v>
      </c>
      <c r="C18" s="25"/>
      <c r="D18" s="87"/>
      <c r="E18" s="25"/>
      <c r="F18" s="34"/>
      <c r="G18" s="34"/>
    </row>
    <row r="19" spans="1:7" s="1" customFormat="1" ht="30" x14ac:dyDescent="0.25">
      <c r="A19" s="20">
        <f t="shared" si="0"/>
        <v>10</v>
      </c>
      <c r="B19" s="53" t="s">
        <v>125</v>
      </c>
      <c r="C19" s="25"/>
      <c r="D19" s="87"/>
      <c r="E19" s="25"/>
      <c r="F19" s="34"/>
      <c r="G19" s="34"/>
    </row>
    <row r="20" spans="1:7" s="1" customFormat="1" ht="30" x14ac:dyDescent="0.25">
      <c r="A20" s="20">
        <f t="shared" si="0"/>
        <v>11</v>
      </c>
      <c r="B20" s="54" t="s">
        <v>127</v>
      </c>
      <c r="C20" s="25"/>
      <c r="D20" s="87"/>
      <c r="E20" s="25"/>
    </row>
    <row r="21" spans="1:7" s="1" customFormat="1" ht="30" x14ac:dyDescent="0.25">
      <c r="A21" s="20">
        <f t="shared" si="0"/>
        <v>12</v>
      </c>
      <c r="B21" s="54" t="s">
        <v>127</v>
      </c>
      <c r="C21" s="25"/>
      <c r="D21" s="87"/>
      <c r="E21" s="25"/>
    </row>
    <row r="23" spans="1:7" ht="41.25" customHeight="1" x14ac:dyDescent="0.25">
      <c r="A23" s="133" t="s">
        <v>255</v>
      </c>
      <c r="B23" s="133"/>
      <c r="C23" s="133"/>
      <c r="D23" s="133"/>
      <c r="E23" s="133"/>
    </row>
    <row r="24" spans="1:7" x14ac:dyDescent="0.25">
      <c r="A24" s="89"/>
      <c r="B24" s="89"/>
      <c r="C24" s="89"/>
      <c r="D24" s="89"/>
      <c r="E24" s="89"/>
    </row>
    <row r="25" spans="1:7" x14ac:dyDescent="0.25">
      <c r="A25" s="89"/>
      <c r="B25" s="89"/>
      <c r="C25" s="89"/>
      <c r="D25" s="89"/>
      <c r="E25" s="89"/>
    </row>
    <row r="26" spans="1:7" x14ac:dyDescent="0.25">
      <c r="A26" s="32" t="s">
        <v>259</v>
      </c>
    </row>
    <row r="27" spans="1:7" x14ac:dyDescent="0.25">
      <c r="A27" s="32" t="s">
        <v>258</v>
      </c>
    </row>
  </sheetData>
  <mergeCells count="2">
    <mergeCell ref="A1:E1"/>
    <mergeCell ref="A23:E23"/>
  </mergeCells>
  <conditionalFormatting sqref="D10:D21">
    <cfRule type="containsText" dxfId="8" priority="1" operator="containsText" text="Yes">
      <formula>NOT(ISERROR(SEARCH("Yes",D10)))</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D10" sqref="D10:D16"/>
    </sheetView>
  </sheetViews>
  <sheetFormatPr defaultRowHeight="15" x14ac:dyDescent="0.25"/>
  <cols>
    <col min="1" max="1" width="9.140625" style="22"/>
    <col min="2" max="2" width="30.5703125" customWidth="1"/>
    <col min="3" max="3" width="32" customWidth="1"/>
    <col min="4" max="4" width="33.42578125" customWidth="1"/>
    <col min="5" max="5" width="25.7109375" customWidth="1"/>
  </cols>
  <sheetData>
    <row r="1" spans="1:7" ht="18.75" x14ac:dyDescent="0.25">
      <c r="A1" s="134" t="s">
        <v>247</v>
      </c>
      <c r="B1" s="134"/>
      <c r="C1" s="134"/>
      <c r="D1" s="134"/>
      <c r="E1" s="134"/>
    </row>
    <row r="2" spans="1:7" x14ac:dyDescent="0.25">
      <c r="A2" s="1" t="s">
        <v>35</v>
      </c>
    </row>
    <row r="3" spans="1:7" x14ac:dyDescent="0.25">
      <c r="A3" s="1" t="s">
        <v>96</v>
      </c>
    </row>
    <row r="4" spans="1:7" x14ac:dyDescent="0.25">
      <c r="A4" s="1" t="s">
        <v>118</v>
      </c>
    </row>
    <row r="5" spans="1:7" x14ac:dyDescent="0.25">
      <c r="A5" s="1" t="s">
        <v>36</v>
      </c>
    </row>
    <row r="6" spans="1:7" x14ac:dyDescent="0.25">
      <c r="A6" s="1" t="s">
        <v>37</v>
      </c>
    </row>
    <row r="7" spans="1:7" x14ac:dyDescent="0.25">
      <c r="A7" s="1" t="s">
        <v>99</v>
      </c>
    </row>
    <row r="8" spans="1:7" x14ac:dyDescent="0.25">
      <c r="A8" s="1"/>
    </row>
    <row r="9" spans="1:7" s="17" customFormat="1" ht="24.75" customHeight="1" x14ac:dyDescent="0.25">
      <c r="A9" s="16" t="s">
        <v>0</v>
      </c>
      <c r="B9" s="16" t="s">
        <v>38</v>
      </c>
      <c r="C9" s="43" t="s">
        <v>39</v>
      </c>
      <c r="D9" s="41" t="s">
        <v>77</v>
      </c>
      <c r="E9" s="39" t="s">
        <v>6</v>
      </c>
    </row>
    <row r="10" spans="1:7" s="17" customFormat="1" ht="24.75" customHeight="1" x14ac:dyDescent="0.25">
      <c r="A10" s="56">
        <v>1</v>
      </c>
      <c r="B10" s="65" t="s">
        <v>128</v>
      </c>
      <c r="C10" s="57"/>
      <c r="D10" s="87"/>
      <c r="E10" s="52"/>
    </row>
    <row r="11" spans="1:7" s="22" customFormat="1" ht="15" customHeight="1" x14ac:dyDescent="0.25">
      <c r="A11" s="42">
        <f>A10+1</f>
        <v>2</v>
      </c>
      <c r="B11" s="77" t="s">
        <v>19</v>
      </c>
      <c r="C11" s="20"/>
      <c r="D11" s="87"/>
      <c r="E11" s="20"/>
    </row>
    <row r="12" spans="1:7" s="22" customFormat="1" ht="15" customHeight="1" x14ac:dyDescent="0.25">
      <c r="A12" s="42">
        <f t="shared" ref="A12:A16" si="0">A11+1</f>
        <v>3</v>
      </c>
      <c r="B12" s="74" t="s">
        <v>119</v>
      </c>
      <c r="C12" s="42"/>
      <c r="D12" s="87" t="s">
        <v>114</v>
      </c>
      <c r="E12" s="20"/>
    </row>
    <row r="13" spans="1:7" s="22" customFormat="1" x14ac:dyDescent="0.25">
      <c r="A13" s="42">
        <f t="shared" si="0"/>
        <v>4</v>
      </c>
      <c r="B13" s="65" t="s">
        <v>120</v>
      </c>
      <c r="C13" s="42"/>
      <c r="D13" s="87"/>
      <c r="E13" s="20"/>
    </row>
    <row r="14" spans="1:7" s="22" customFormat="1" ht="15" customHeight="1" x14ac:dyDescent="0.25">
      <c r="A14" s="42">
        <f t="shared" si="0"/>
        <v>5</v>
      </c>
      <c r="B14" s="65" t="s">
        <v>121</v>
      </c>
      <c r="C14" s="42"/>
      <c r="D14" s="87"/>
      <c r="E14" s="20"/>
    </row>
    <row r="15" spans="1:7" s="1" customFormat="1" x14ac:dyDescent="0.25">
      <c r="A15" s="42">
        <f t="shared" si="0"/>
        <v>6</v>
      </c>
      <c r="B15" s="75" t="s">
        <v>129</v>
      </c>
      <c r="C15" s="42"/>
      <c r="D15" s="87"/>
      <c r="E15" s="20"/>
      <c r="F15" s="34"/>
      <c r="G15" s="34"/>
    </row>
    <row r="16" spans="1:7" s="1" customFormat="1" ht="15" customHeight="1" x14ac:dyDescent="0.25">
      <c r="A16" s="42">
        <f t="shared" si="0"/>
        <v>7</v>
      </c>
      <c r="B16" s="75" t="s">
        <v>130</v>
      </c>
      <c r="C16" s="25"/>
      <c r="D16" s="87"/>
      <c r="E16" s="25"/>
      <c r="F16" s="35"/>
      <c r="G16" s="36"/>
    </row>
    <row r="18" spans="1:5" ht="44.25" customHeight="1" x14ac:dyDescent="0.25">
      <c r="A18" s="133" t="s">
        <v>255</v>
      </c>
      <c r="B18" s="133"/>
      <c r="C18" s="133"/>
      <c r="D18" s="133"/>
      <c r="E18" s="133"/>
    </row>
    <row r="19" spans="1:5" x14ac:dyDescent="0.25">
      <c r="A19" s="89"/>
      <c r="B19" s="89"/>
      <c r="C19" s="89"/>
      <c r="D19" s="89"/>
      <c r="E19" s="89"/>
    </row>
    <row r="20" spans="1:5" x14ac:dyDescent="0.25">
      <c r="A20" s="89"/>
      <c r="B20" s="89"/>
      <c r="C20" s="89"/>
      <c r="D20" s="89"/>
      <c r="E20" s="89"/>
    </row>
    <row r="21" spans="1:5" x14ac:dyDescent="0.25">
      <c r="A21" s="32" t="s">
        <v>259</v>
      </c>
    </row>
    <row r="22" spans="1:5" x14ac:dyDescent="0.25">
      <c r="A22" s="32" t="s">
        <v>258</v>
      </c>
    </row>
  </sheetData>
  <mergeCells count="2">
    <mergeCell ref="A1:E1"/>
    <mergeCell ref="A18:E18"/>
  </mergeCells>
  <conditionalFormatting sqref="D10:D16">
    <cfRule type="containsText" dxfId="7" priority="1" operator="containsText" text="Yes">
      <formula>NOT(ISERROR(SEARCH("Yes",D10)))</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20" sqref="A20:A21"/>
    </sheetView>
  </sheetViews>
  <sheetFormatPr defaultRowHeight="15" x14ac:dyDescent="0.25"/>
  <cols>
    <col min="1" max="1" width="9.140625" style="22"/>
    <col min="2" max="2" width="30.5703125" customWidth="1"/>
    <col min="3" max="3" width="32" customWidth="1"/>
    <col min="4" max="4" width="33.42578125" customWidth="1"/>
    <col min="5" max="5" width="25.7109375" customWidth="1"/>
  </cols>
  <sheetData>
    <row r="1" spans="1:7" ht="18.75" x14ac:dyDescent="0.25">
      <c r="A1" s="134" t="s">
        <v>248</v>
      </c>
      <c r="B1" s="134"/>
      <c r="C1" s="134"/>
      <c r="D1" s="134"/>
      <c r="E1" s="134"/>
    </row>
    <row r="2" spans="1:7" x14ac:dyDescent="0.25">
      <c r="A2" s="1" t="s">
        <v>35</v>
      </c>
    </row>
    <row r="3" spans="1:7" x14ac:dyDescent="0.25">
      <c r="A3" s="1" t="s">
        <v>96</v>
      </c>
    </row>
    <row r="4" spans="1:7" x14ac:dyDescent="0.25">
      <c r="A4" s="1" t="s">
        <v>118</v>
      </c>
    </row>
    <row r="5" spans="1:7" x14ac:dyDescent="0.25">
      <c r="A5" s="1" t="s">
        <v>36</v>
      </c>
    </row>
    <row r="6" spans="1:7" x14ac:dyDescent="0.25">
      <c r="A6" s="1" t="s">
        <v>37</v>
      </c>
    </row>
    <row r="7" spans="1:7" x14ac:dyDescent="0.25">
      <c r="A7" s="1" t="s">
        <v>99</v>
      </c>
    </row>
    <row r="8" spans="1:7" x14ac:dyDescent="0.25">
      <c r="A8" s="1"/>
    </row>
    <row r="9" spans="1:7" s="17" customFormat="1" ht="24.75" customHeight="1" x14ac:dyDescent="0.25">
      <c r="A9" s="16" t="s">
        <v>0</v>
      </c>
      <c r="B9" s="16" t="s">
        <v>38</v>
      </c>
      <c r="C9" s="43" t="s">
        <v>39</v>
      </c>
      <c r="D9" s="41" t="s">
        <v>77</v>
      </c>
      <c r="E9" s="39" t="s">
        <v>6</v>
      </c>
    </row>
    <row r="10" spans="1:7" s="17" customFormat="1" ht="24.75" customHeight="1" x14ac:dyDescent="0.25">
      <c r="A10" s="56">
        <v>1</v>
      </c>
      <c r="B10" s="52" t="s">
        <v>128</v>
      </c>
      <c r="C10" s="57" t="s">
        <v>132</v>
      </c>
      <c r="D10" s="87"/>
      <c r="E10" s="52"/>
    </row>
    <row r="11" spans="1:7" s="22" customFormat="1" ht="15" customHeight="1" x14ac:dyDescent="0.25">
      <c r="A11" s="42">
        <f>A10+1</f>
        <v>2</v>
      </c>
      <c r="B11" s="47" t="s">
        <v>19</v>
      </c>
      <c r="C11" s="20" t="s">
        <v>133</v>
      </c>
      <c r="D11" s="87"/>
      <c r="E11" s="20"/>
    </row>
    <row r="12" spans="1:7" s="22" customFormat="1" ht="15" customHeight="1" x14ac:dyDescent="0.25">
      <c r="A12" s="42">
        <f t="shared" ref="A12:A15" si="0">A11+1</f>
        <v>3</v>
      </c>
      <c r="B12" s="48" t="s">
        <v>119</v>
      </c>
      <c r="C12" s="42"/>
      <c r="D12" s="87"/>
      <c r="E12" s="20"/>
    </row>
    <row r="13" spans="1:7" s="22" customFormat="1" x14ac:dyDescent="0.25">
      <c r="A13" s="42">
        <f t="shared" si="0"/>
        <v>4</v>
      </c>
      <c r="B13" s="52" t="s">
        <v>120</v>
      </c>
      <c r="C13" s="42">
        <v>125</v>
      </c>
      <c r="D13" s="87"/>
      <c r="E13" s="20"/>
    </row>
    <row r="14" spans="1:7" s="22" customFormat="1" ht="15" customHeight="1" x14ac:dyDescent="0.25">
      <c r="A14" s="42">
        <f t="shared" si="0"/>
        <v>5</v>
      </c>
      <c r="B14" s="52" t="s">
        <v>121</v>
      </c>
      <c r="C14" s="42">
        <v>530</v>
      </c>
      <c r="D14" s="87"/>
      <c r="E14" s="20"/>
    </row>
    <row r="15" spans="1:7" s="1" customFormat="1" x14ac:dyDescent="0.25">
      <c r="A15" s="20">
        <f t="shared" si="0"/>
        <v>6</v>
      </c>
      <c r="B15" s="75" t="s">
        <v>129</v>
      </c>
      <c r="C15" s="20" t="s">
        <v>131</v>
      </c>
      <c r="D15" s="87"/>
      <c r="E15" s="20"/>
      <c r="F15" s="34"/>
      <c r="G15" s="34"/>
    </row>
    <row r="17" spans="1:5" ht="42" customHeight="1" x14ac:dyDescent="0.25">
      <c r="A17" s="133" t="s">
        <v>255</v>
      </c>
      <c r="B17" s="133"/>
      <c r="C17" s="133"/>
      <c r="D17" s="133"/>
      <c r="E17" s="133"/>
    </row>
    <row r="18" spans="1:5" x14ac:dyDescent="0.25">
      <c r="A18" s="89"/>
      <c r="B18" s="89"/>
      <c r="C18" s="89"/>
      <c r="D18" s="89"/>
      <c r="E18" s="89"/>
    </row>
    <row r="19" spans="1:5" x14ac:dyDescent="0.25">
      <c r="A19" s="89"/>
      <c r="B19" s="89"/>
      <c r="C19" s="89"/>
      <c r="D19" s="89"/>
      <c r="E19" s="89"/>
    </row>
    <row r="20" spans="1:5" x14ac:dyDescent="0.25">
      <c r="A20" s="32" t="s">
        <v>259</v>
      </c>
    </row>
    <row r="21" spans="1:5" x14ac:dyDescent="0.25">
      <c r="A21" s="32" t="s">
        <v>258</v>
      </c>
    </row>
  </sheetData>
  <mergeCells count="2">
    <mergeCell ref="A1:E1"/>
    <mergeCell ref="A17:E17"/>
  </mergeCells>
  <conditionalFormatting sqref="D10:D15">
    <cfRule type="containsText" dxfId="6" priority="1" operator="containsText" text="Yes">
      <formula>NOT(ISERROR(SEARCH("Yes",D10)))</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20" sqref="A20:A21"/>
    </sheetView>
  </sheetViews>
  <sheetFormatPr defaultRowHeight="15" x14ac:dyDescent="0.25"/>
  <cols>
    <col min="1" max="1" width="9.140625" style="22"/>
    <col min="2" max="2" width="30.5703125" customWidth="1"/>
    <col min="3" max="3" width="32" customWidth="1"/>
    <col min="4" max="4" width="33.42578125" customWidth="1"/>
    <col min="5" max="5" width="25.7109375" customWidth="1"/>
  </cols>
  <sheetData>
    <row r="1" spans="1:7" ht="18.75" x14ac:dyDescent="0.25">
      <c r="A1" s="134" t="s">
        <v>249</v>
      </c>
      <c r="B1" s="134"/>
      <c r="C1" s="134"/>
      <c r="D1" s="134"/>
      <c r="E1" s="134"/>
    </row>
    <row r="2" spans="1:7" x14ac:dyDescent="0.25">
      <c r="A2" s="1" t="s">
        <v>35</v>
      </c>
    </row>
    <row r="3" spans="1:7" x14ac:dyDescent="0.25">
      <c r="A3" s="1" t="s">
        <v>36</v>
      </c>
    </row>
    <row r="4" spans="1:7" x14ac:dyDescent="0.25">
      <c r="A4" s="1" t="s">
        <v>37</v>
      </c>
    </row>
    <row r="5" spans="1:7" x14ac:dyDescent="0.25">
      <c r="A5" s="1" t="s">
        <v>99</v>
      </c>
    </row>
    <row r="6" spans="1:7" x14ac:dyDescent="0.25">
      <c r="A6" s="1"/>
    </row>
    <row r="7" spans="1:7" s="17" customFormat="1" ht="24.75" customHeight="1" x14ac:dyDescent="0.25">
      <c r="A7" s="16" t="s">
        <v>0</v>
      </c>
      <c r="B7" s="16" t="s">
        <v>38</v>
      </c>
      <c r="C7" s="43" t="s">
        <v>39</v>
      </c>
      <c r="D7" s="41" t="s">
        <v>77</v>
      </c>
      <c r="E7" s="39" t="s">
        <v>6</v>
      </c>
    </row>
    <row r="8" spans="1:7" s="17" customFormat="1" ht="24.75" customHeight="1" x14ac:dyDescent="0.25">
      <c r="A8" s="56">
        <v>1</v>
      </c>
      <c r="B8" s="52" t="s">
        <v>134</v>
      </c>
      <c r="C8" s="57"/>
      <c r="D8" s="87"/>
      <c r="E8" s="52"/>
    </row>
    <row r="9" spans="1:7" s="17" customFormat="1" ht="24.75" customHeight="1" x14ac:dyDescent="0.25">
      <c r="A9" s="42">
        <f>A8+1</f>
        <v>2</v>
      </c>
      <c r="B9" s="58" t="s">
        <v>128</v>
      </c>
      <c r="C9" s="57"/>
      <c r="D9" s="87"/>
      <c r="E9" s="52"/>
    </row>
    <row r="10" spans="1:7" s="22" customFormat="1" ht="15" customHeight="1" x14ac:dyDescent="0.25">
      <c r="A10" s="42">
        <f t="shared" ref="A10:A13" si="0">A9+1</f>
        <v>3</v>
      </c>
      <c r="B10" s="47" t="s">
        <v>119</v>
      </c>
      <c r="C10" s="20"/>
      <c r="D10" s="87"/>
      <c r="E10" s="20"/>
    </row>
    <row r="11" spans="1:7" s="22" customFormat="1" ht="15" customHeight="1" x14ac:dyDescent="0.25">
      <c r="A11" s="42">
        <f t="shared" si="0"/>
        <v>4</v>
      </c>
      <c r="B11" s="48" t="s">
        <v>19</v>
      </c>
      <c r="C11" s="42"/>
      <c r="D11" s="87"/>
      <c r="E11" s="20"/>
    </row>
    <row r="12" spans="1:7" s="22" customFormat="1" x14ac:dyDescent="0.25">
      <c r="A12" s="42">
        <f t="shared" si="0"/>
        <v>5</v>
      </c>
      <c r="B12" s="58" t="s">
        <v>120</v>
      </c>
      <c r="C12" s="42"/>
      <c r="D12" s="87"/>
      <c r="E12" s="20"/>
    </row>
    <row r="13" spans="1:7" s="22" customFormat="1" ht="15" customHeight="1" x14ac:dyDescent="0.25">
      <c r="A13" s="42">
        <f t="shared" si="0"/>
        <v>6</v>
      </c>
      <c r="B13" s="58" t="s">
        <v>121</v>
      </c>
      <c r="C13" s="42"/>
      <c r="D13" s="87"/>
      <c r="E13" s="20"/>
    </row>
    <row r="14" spans="1:7" s="1" customFormat="1" x14ac:dyDescent="0.25">
      <c r="A14" s="42">
        <f t="shared" ref="A14:A15" si="1">A13+1</f>
        <v>7</v>
      </c>
      <c r="B14" s="46" t="s">
        <v>135</v>
      </c>
      <c r="C14" s="42"/>
      <c r="D14" s="87"/>
      <c r="E14" s="20"/>
      <c r="F14" s="34"/>
      <c r="G14" s="34"/>
    </row>
    <row r="15" spans="1:7" s="1" customFormat="1" ht="15" customHeight="1" x14ac:dyDescent="0.25">
      <c r="A15" s="42">
        <f t="shared" si="1"/>
        <v>8</v>
      </c>
      <c r="B15" s="46" t="s">
        <v>136</v>
      </c>
      <c r="C15" s="25"/>
      <c r="D15" s="87"/>
      <c r="E15" s="25"/>
      <c r="F15" s="35"/>
      <c r="G15" s="36"/>
    </row>
    <row r="17" spans="1:5" ht="48" customHeight="1" x14ac:dyDescent="0.25">
      <c r="A17" s="133" t="s">
        <v>255</v>
      </c>
      <c r="B17" s="133"/>
      <c r="C17" s="133"/>
      <c r="D17" s="133"/>
      <c r="E17" s="133"/>
    </row>
    <row r="18" spans="1:5" x14ac:dyDescent="0.25">
      <c r="A18" s="89"/>
      <c r="B18" s="89"/>
      <c r="C18" s="89"/>
      <c r="D18" s="89"/>
      <c r="E18" s="89"/>
    </row>
    <row r="19" spans="1:5" x14ac:dyDescent="0.25">
      <c r="A19" s="89"/>
      <c r="B19" s="89"/>
      <c r="C19" s="89"/>
      <c r="D19" s="89"/>
      <c r="E19" s="89"/>
    </row>
    <row r="20" spans="1:5" x14ac:dyDescent="0.25">
      <c r="A20" s="32" t="s">
        <v>259</v>
      </c>
    </row>
    <row r="21" spans="1:5" x14ac:dyDescent="0.25">
      <c r="A21" s="32" t="s">
        <v>258</v>
      </c>
    </row>
  </sheetData>
  <mergeCells count="2">
    <mergeCell ref="A1:E1"/>
    <mergeCell ref="A17:E17"/>
  </mergeCells>
  <conditionalFormatting sqref="D8:D15">
    <cfRule type="containsText" dxfId="5" priority="1" operator="containsText" text="Yes">
      <formula>NOT(ISERROR(SEARCH("Yes",D8)))</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M1</vt:lpstr>
      <vt:lpstr>M2</vt:lpstr>
      <vt:lpstr>M3</vt:lpstr>
      <vt:lpstr>Ext. WSS Verification Sheet</vt:lpstr>
      <vt:lpstr>HH Verification Sheet</vt:lpstr>
      <vt:lpstr>ExCS Verification Sheet</vt:lpstr>
      <vt:lpstr>OngingCS Verification Sheet</vt:lpstr>
      <vt:lpstr>NewCS Verification Sheet (2)</vt:lpstr>
      <vt:lpstr>New US Verification Sheet (3)</vt:lpstr>
      <vt:lpstr>Ongoing US Verification Sheet</vt:lpstr>
      <vt:lpstr>Tubewell Verification She </vt:lpstr>
      <vt:lpstr>School Verification She  </vt:lpstr>
      <vt:lpstr>HCF Verification Sheet</vt:lpstr>
      <vt:lpstr>Public Plc Verification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Rajeeb</dc:creator>
  <cp:lastModifiedBy>Lenovo</cp:lastModifiedBy>
  <cp:lastPrinted>2018-03-23T05:53:53Z</cp:lastPrinted>
  <dcterms:created xsi:type="dcterms:W3CDTF">2018-03-22T04:59:12Z</dcterms:created>
  <dcterms:modified xsi:type="dcterms:W3CDTF">2022-03-02T09:32:04Z</dcterms:modified>
</cp:coreProperties>
</file>